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<sst xmlns="http://schemas.openxmlformats.org/spreadsheetml/2006/main" count="568" uniqueCount="267">
  <si>
    <t>攀枝花市紧急医学救援中心</t>
  </si>
  <si>
    <t>2026年单位预算</t>
  </si>
  <si>
    <t xml:space="preserve">
表1</t>
  </si>
  <si>
    <t xml:space="preserve"> </t>
  </si>
  <si>
    <t>单位收支总表</t>
  </si>
  <si>
    <t>单位：攀枝花市紧急医学救援中心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</si>
  <si>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</si>
  <si>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</si>
  <si>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</si>
  <si>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</si>
  <si>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</si>
  <si>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</si>
  <si>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</si>
  <si>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</si>
  <si>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</si>
  <si>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</si>
  <si>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</si>
  <si>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</si>
  <si>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</si>
  <si>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</si>
  <si>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</si>
  <si>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</si>
  <si>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</si>
  <si>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</si>
  <si>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</si>
  <si>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</si>
  <si>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</si>
  <si>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</si>
  <si>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</si>
  <si>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</si>
  <si>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</si>
  <si>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</si>
  <si>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</si>
  <si>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</si>
  <si>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</si>
  <si>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</si>
  <si>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</si>
  <si>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</si>
  <si>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</si>
  <si>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</si>
  <si>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</si>
  <si>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</si>
  <si>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</si>
  <si>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</si>
  <si>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</si>
  <si>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</si>
  <si>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</si>
  <si>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</si>
  <si>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</si>
  <si>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</si>
  <si>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</si>
  <si>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</si>
  <si>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</si>
  <si>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</si>
  <si>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</si>
  <si>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</si>
  <si>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</si>
  <si>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</si>
  <si>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</si>
  <si>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</si>
  <si>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</si>
  <si>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</si>
  <si>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</si>
  <si>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</si>
  <si>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</si>
  <si>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</si>
  <si>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</si>
  <si>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</si>
  <si>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</si>
  <si>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</si>
  <si>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</si>
  <si>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</si>
  <si>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</si>
  <si>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</si>
  <si>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</si>
  <si>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</si>
  <si>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</si>
  <si>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</si>
  <si>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</si>
  <si>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</si>
  <si>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</si>
  <si>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</si>
  <si>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</si>
  <si>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</si>
  <si>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</si>
  <si>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</si>
  <si>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02</t>
  </si>
  <si>
    <t>事业单位离退休</t>
  </si>
  <si>
    <t>机关事业单位基本养老保险缴费支出</t>
  </si>
  <si>
    <t>卫生健康支出</t>
  </si>
  <si>
    <t>04</t>
  </si>
  <si>
    <t>公共卫生</t>
  </si>
  <si>
    <t>应急救治机构</t>
  </si>
  <si>
    <t>11</t>
  </si>
  <si>
    <t>行政事业单位医疗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</si>
  <si>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</si>
  <si>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</si>
  <si>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</si>
  <si>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</si>
  <si>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</si>
  <si>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</si>
  <si>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</si>
  <si>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</si>
  <si>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</si>
  <si>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</si>
  <si>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</si>
  <si>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</si>
  <si>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</si>
  <si>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</si>
  <si>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</si>
  <si>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</si>
  <si>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</si>
  <si>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</si>
  <si>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</si>
  <si>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</si>
  <si>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</si>
  <si>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</si>
  <si>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</si>
  <si>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</si>
  <si>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</si>
  <si>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</si>
  <si>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</si>
  <si>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</si>
  <si>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</si>
  <si>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</si>
  <si>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</si>
  <si>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</si>
  <si>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</si>
  <si>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</si>
  <si>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</si>
  <si>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</si>
  <si>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</si>
  <si>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</si>
  <si>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</si>
  <si>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</si>
  <si>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</si>
  <si>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</si>
  <si>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</si>
  <si>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</si>
  <si>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</si>
  <si>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</si>
  <si>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</si>
  <si>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</si>
  <si>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</si>
  <si>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</si>
  <si>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</si>
  <si>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</si>
  <si>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</si>
  <si>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</si>
  <si>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</si>
  <si>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</si>
  <si>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</si>
  <si>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</si>
  <si>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</si>
  <si>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</si>
  <si>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</si>
  <si>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</si>
  <si>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</si>
  <si>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</si>
  <si>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</si>
  <si>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</si>
  <si>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</si>
  <si>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</si>
  <si>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</si>
  <si>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</si>
  <si>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</si>
  <si>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</si>
  <si>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</si>
  <si>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</si>
  <si>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</si>
  <si>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</si>
  <si>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</si>
  <si>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</si>
  <si>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</si>
  <si>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</si>
  <si>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</si>
  <si>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邮电费</t>
  </si>
  <si>
    <t>差旅费</t>
  </si>
  <si>
    <t>维修（护）费</t>
  </si>
  <si>
    <t>16</t>
  </si>
  <si>
    <t>培训费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</si>
  <si>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</si>
  <si>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</si>
  <si>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</si>
  <si>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</si>
  <si>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</si>
  <si>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</si>
  <si>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</si>
  <si>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</si>
  <si>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</si>
  <si>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</si>
  <si>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</si>
  <si>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</si>
  <si>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</si>
  <si>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</si>
  <si>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208</t>
  </si>
  <si>
    <t>210</t>
  </si>
  <si>
    <t>19</t>
  </si>
  <si>
    <t>221</t>
  </si>
  <si>
    <t>表3-1</t>
  </si>
  <si>
    <t>一般公共预算基本支出预算表</t>
  </si>
  <si>
    <t>人员经费</t>
  </si>
  <si>
    <t>公用经费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</si>
  <si>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</si>
  <si>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</si>
  <si>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</si>
  <si>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</si>
  <si>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</si>
  <si>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</si>
  <si>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</si>
  <si>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</si>
  <si>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</si>
  <si>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</si>
  <si>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</si>
  <si>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</si>
  <si>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</si>
  <si>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</si>
  <si>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</si>
  <si>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</si>
  <si>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</si>
  <si>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</si>
  <si>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</si>
  <si>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</si>
  <si>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</si>
  <si>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</si>
  <si>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</si>
  <si>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</si>
  <si>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</si>
  <si>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</si>
  <si>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</si>
  <si>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</si>
  <si>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120急救指挥调度平台网络费及运维保障费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</si>
  <si>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</si>
  <si>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</si>
  <si>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</si>
  <si>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</si>
  <si>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</si>
  <si>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</si>
  <si>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24小时受理"120"急救电话，高效、合理调派急救资源。负责全市院前急救日常指挥调度和出诊车辆的监管。确保"120"指挥调度平台、通信网络及UPS电源设备的正常运行、120调度系统网络安全。 负责全市紧急医学救据信息的统计、分析、发布及管理，通过实时的数据分析、统计，为全市指挥调度提供决策支持。 定期开展全市急诊急救质量分析，开展急救网络医院急诊急救质量控制检查。推进全市院前急救信息化建设，健全急救系统监测预警水平。推动院前急救调度信息与院内信息、跨部门信息共享与联动，提高指挥调度和信息分析处理能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</si>
  <si>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</si>
  <si>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</si>
  <si>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</si>
  <si>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</si>
  <si>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</si>
  <si>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</si>
  <si>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</si>
  <si>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rPr>
        <sz val="9"/>
        <rFont val="Times New Roman"/>
        <charset val="0"/>
      </rPr>
      <t>120</t>
    </r>
    <r>
      <rPr>
        <sz val="9"/>
        <rFont val="宋体"/>
        <charset val="0"/>
      </rPr>
      <t>急救指挥调度平台网络费</t>
    </r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</si>
  <si>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年</t>
    </r>
  </si>
  <si>
    <r>
      <rPr>
        <sz val="9"/>
        <rFont val="Times New Roman"/>
        <charset val="0"/>
      </rPr>
      <t>120</t>
    </r>
    <r>
      <rPr>
        <sz val="9"/>
        <rFont val="宋体"/>
        <charset val="0"/>
      </rPr>
      <t>急救指挥调度平台建设及运维保障</t>
    </r>
  </si>
  <si>
    <t>质量指标</t>
  </si>
  <si>
    <t>120急救指挥调度平台平稳运行</t>
  </si>
  <si>
    <t>1年</t>
  </si>
  <si>
    <t>时效指标</t>
  </si>
  <si>
    <t>平均派车时间</t>
  </si>
  <si>
    <r>
      <rPr>
        <sz val="9"/>
        <rFont val="Times New Roman"/>
        <charset val="0"/>
      </rPr>
      <t>120</t>
    </r>
    <r>
      <rPr>
        <sz val="9"/>
        <rFont val="宋体"/>
        <charset val="0"/>
      </rPr>
      <t>秒</t>
    </r>
  </si>
  <si>
    <t>成本指标</t>
  </si>
  <si>
    <t>经费控制</t>
  </si>
  <si>
    <t>10万元</t>
  </si>
  <si>
    <t>项目效益</t>
  </si>
  <si>
    <t>社会效益指标</t>
  </si>
  <si>
    <t>满足全市人民急救服务需求</t>
  </si>
  <si>
    <t>经济效益指标</t>
  </si>
  <si>
    <t>生态效益指标</t>
  </si>
  <si>
    <t>可持续影响指标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</si>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</sst>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7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8" fillId="0" borderId="0"/>
  </cellStyleXfs>
  <cellXfs count="15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3" fontId="5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 applyProtection="1">
      <alignment vertical="center" wrapText="1"/>
    </xf>
    <xf numFmtId="4" fontId="4" fillId="0" borderId="4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7" fillId="0" borderId="9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0" fontId="19" fillId="0" borderId="4" xfId="0" applyNumberFormat="1" applyFont="1" applyFill="1" applyBorder="1" applyAlignment="1">
      <alignment horizontal="right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right" vertical="center"/>
    </xf>
    <xf numFmtId="4" fontId="13" fillId="0" borderId="12" xfId="0" applyNumberFormat="1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0024f608-a3f1-4f29-9eaf-90ebf78842fc/&#25937;&#25588;&#20013;&#24515;/&#36130;&#21153;/&#39044;&#20915;&#31639;/&#39044;&#31639;/2026&#24180;/2026&#24180;&#39044;&#31639;&#20844;&#24320;/&#24066;&#32039;&#24613;&#21307;&#23398;&#25937;&#25588;&#20013;&#24515;2026&#24180;&#39044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13" sqref="A13"/>
    </sheetView>
  </sheetViews>
  <sheetFormatPr defaultColWidth="9" defaultRowHeight="14.25" outlineLevelRow="3"/>
  <cols>
    <col min="1" max="1" width="123.12380952381" style="146" customWidth="1"/>
    <col min="2" max="16384" width="9" style="146"/>
  </cols>
  <sheetData>
    <row r="1" ht="137" customHeight="1" spans="1:1">
      <c r="A1" s="147" t="s">
        <v>0</v>
      </c>
    </row>
    <row r="2" ht="96" customHeight="1" spans="1:1">
      <c r="A2" s="147" t="s">
        <v>1</v>
      </c>
    </row>
    <row r="3" ht="60" customHeight="1" spans="1:1">
      <c r="A3" s="148">
        <v>46062</v>
      </c>
    </row>
    <row r="4" ht="31" customHeight="1" spans="1:1">
      <c r="A4" s="14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761904761905" customWidth="1"/>
    <col min="3" max="3" width="28.8761904761905" customWidth="1"/>
    <col min="4" max="9" width="14.752380952381" customWidth="1"/>
    <col min="10" max="10" width="1.53333333333333" customWidth="1"/>
    <col min="11" max="11" width="9.76190476190476" customWidth="1"/>
  </cols>
  <sheetData>
    <row r="1" ht="25" customHeight="1" spans="1:10">
      <c r="A1" s="24"/>
      <c r="B1" s="3"/>
      <c r="C1" s="35"/>
      <c r="D1" s="36"/>
      <c r="E1" s="36"/>
      <c r="F1" s="36"/>
      <c r="G1" s="36"/>
      <c r="H1" s="36"/>
      <c r="I1" s="40" t="s">
        <v>208</v>
      </c>
      <c r="J1" s="28"/>
    </row>
    <row r="2" ht="22.8" customHeight="1" spans="1:10">
      <c r="A2" s="24"/>
      <c r="B2" s="25" t="s">
        <v>209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9.55" customHeight="1" spans="1:10">
      <c r="A3" s="26"/>
      <c r="B3" s="27" t="s">
        <v>5</v>
      </c>
      <c r="C3" s="27"/>
      <c r="D3" s="41"/>
      <c r="E3" s="41"/>
      <c r="F3" s="41"/>
      <c r="G3" s="41"/>
      <c r="H3" s="41"/>
      <c r="I3" s="41" t="s">
        <v>6</v>
      </c>
      <c r="J3" s="42"/>
    </row>
    <row r="4" ht="24.4" customHeight="1" spans="1:10">
      <c r="A4" s="28"/>
      <c r="B4" s="29" t="s">
        <v>210</v>
      </c>
      <c r="C4" s="29" t="s">
        <v>71</v>
      </c>
      <c r="D4" s="29" t="s">
        <v>211</v>
      </c>
      <c r="E4" s="29"/>
      <c r="F4" s="29"/>
      <c r="G4" s="29"/>
      <c r="H4" s="29"/>
      <c r="I4" s="29"/>
      <c r="J4" s="43"/>
    </row>
    <row r="5" ht="24.4" customHeight="1" spans="1:10">
      <c r="A5" s="30"/>
      <c r="B5" s="29"/>
      <c r="C5" s="29"/>
      <c r="D5" s="29" t="s">
        <v>59</v>
      </c>
      <c r="E5" s="48" t="s">
        <v>212</v>
      </c>
      <c r="F5" s="29" t="s">
        <v>213</v>
      </c>
      <c r="G5" s="29"/>
      <c r="H5" s="29"/>
      <c r="I5" s="29" t="s">
        <v>214</v>
      </c>
      <c r="J5" s="43"/>
    </row>
    <row r="6" ht="24.4" customHeight="1" spans="1:10">
      <c r="A6" s="30"/>
      <c r="B6" s="29"/>
      <c r="C6" s="29"/>
      <c r="D6" s="29"/>
      <c r="E6" s="48"/>
      <c r="F6" s="29" t="s">
        <v>153</v>
      </c>
      <c r="G6" s="29" t="s">
        <v>215</v>
      </c>
      <c r="H6" s="29" t="s">
        <v>216</v>
      </c>
      <c r="I6" s="29"/>
      <c r="J6" s="44"/>
    </row>
    <row r="7" ht="22.8" customHeight="1" spans="1:10">
      <c r="A7" s="31"/>
      <c r="B7" s="29"/>
      <c r="C7" s="29" t="s">
        <v>72</v>
      </c>
      <c r="D7" s="37"/>
      <c r="E7" s="37"/>
      <c r="F7" s="37"/>
      <c r="G7" s="37"/>
      <c r="H7" s="37"/>
      <c r="I7" s="37"/>
      <c r="J7" s="45"/>
    </row>
    <row r="8" ht="22.8" customHeight="1" spans="1:10">
      <c r="A8" s="31"/>
      <c r="B8" s="47"/>
      <c r="C8" s="38" t="s">
        <v>217</v>
      </c>
      <c r="D8" s="37"/>
      <c r="E8" s="37"/>
      <c r="F8" s="37"/>
      <c r="G8" s="37"/>
      <c r="H8" s="37"/>
      <c r="I8" s="37"/>
      <c r="J8" s="45"/>
    </row>
    <row r="9" ht="22.8" customHeight="1" spans="1:10">
      <c r="A9" s="31"/>
      <c r="B9" s="29"/>
      <c r="C9" s="29"/>
      <c r="D9" s="37"/>
      <c r="E9" s="37"/>
      <c r="F9" s="37"/>
      <c r="G9" s="37"/>
      <c r="H9" s="37"/>
      <c r="I9" s="37"/>
      <c r="J9" s="45"/>
    </row>
    <row r="10" ht="22.8" customHeight="1" spans="1:10">
      <c r="A10" s="31"/>
      <c r="B10" s="29"/>
      <c r="C10" s="29"/>
      <c r="D10" s="37"/>
      <c r="E10" s="37"/>
      <c r="F10" s="37"/>
      <c r="G10" s="37"/>
      <c r="H10" s="37"/>
      <c r="I10" s="37"/>
      <c r="J10" s="45"/>
    </row>
    <row r="11" ht="22.8" customHeight="1" spans="1:10">
      <c r="A11" s="31"/>
      <c r="B11" s="29"/>
      <c r="C11" s="29"/>
      <c r="D11" s="37"/>
      <c r="E11" s="37"/>
      <c r="F11" s="37"/>
      <c r="G11" s="37"/>
      <c r="H11" s="37"/>
      <c r="I11" s="37"/>
      <c r="J11" s="45"/>
    </row>
    <row r="12" ht="22.8" customHeight="1" spans="1:10">
      <c r="A12" s="31"/>
      <c r="B12" s="29"/>
      <c r="C12" s="29"/>
      <c r="D12" s="37"/>
      <c r="E12" s="37"/>
      <c r="F12" s="37"/>
      <c r="G12" s="37"/>
      <c r="H12" s="37"/>
      <c r="I12" s="37"/>
      <c r="J12" s="45"/>
    </row>
    <row r="13" ht="22.8" customHeight="1" spans="1:10">
      <c r="A13" s="31"/>
      <c r="B13" s="29"/>
      <c r="C13" s="29"/>
      <c r="D13" s="37"/>
      <c r="E13" s="37"/>
      <c r="F13" s="37"/>
      <c r="G13" s="37"/>
      <c r="H13" s="37"/>
      <c r="I13" s="37"/>
      <c r="J13" s="45"/>
    </row>
    <row r="14" ht="22.8" customHeight="1" spans="1:10">
      <c r="A14" s="31"/>
      <c r="B14" s="29"/>
      <c r="C14" s="29"/>
      <c r="D14" s="37"/>
      <c r="E14" s="37"/>
      <c r="F14" s="37"/>
      <c r="G14" s="37"/>
      <c r="H14" s="37"/>
      <c r="I14" s="37"/>
      <c r="J14" s="45"/>
    </row>
    <row r="15" ht="22.8" customHeight="1" spans="1:10">
      <c r="A15" s="31"/>
      <c r="B15" s="29"/>
      <c r="C15" s="29"/>
      <c r="D15" s="37"/>
      <c r="E15" s="37"/>
      <c r="F15" s="37"/>
      <c r="G15" s="37"/>
      <c r="H15" s="37"/>
      <c r="I15" s="37"/>
      <c r="J15" s="45"/>
    </row>
    <row r="16" ht="22.8" customHeight="1" spans="1:10">
      <c r="A16" s="31"/>
      <c r="B16" s="29"/>
      <c r="C16" s="29"/>
      <c r="D16" s="37"/>
      <c r="E16" s="37"/>
      <c r="F16" s="37"/>
      <c r="G16" s="37"/>
      <c r="H16" s="37"/>
      <c r="I16" s="37"/>
      <c r="J16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6190476190476" customWidth="1"/>
    <col min="5" max="5" width="17" customWidth="1"/>
    <col min="6" max="6" width="40.6285714285714" customWidth="1"/>
    <col min="7" max="9" width="17" customWidth="1"/>
    <col min="10" max="10" width="1.53333333333333" customWidth="1"/>
    <col min="11" max="12" width="9.76190476190476" customWidth="1"/>
  </cols>
  <sheetData>
    <row r="1" ht="25" customHeight="1" spans="1:10">
      <c r="A1" s="24"/>
      <c r="B1" s="3"/>
      <c r="C1" s="3"/>
      <c r="D1" s="3"/>
      <c r="E1" s="35"/>
      <c r="F1" s="35"/>
      <c r="G1" s="36"/>
      <c r="H1" s="36"/>
      <c r="I1" s="40" t="s">
        <v>218</v>
      </c>
      <c r="J1" s="28"/>
    </row>
    <row r="2" ht="22.8" customHeight="1" spans="1:10">
      <c r="A2" s="24"/>
      <c r="B2" s="25" t="s">
        <v>219</v>
      </c>
      <c r="C2" s="25"/>
      <c r="D2" s="25"/>
      <c r="E2" s="25"/>
      <c r="F2" s="25"/>
      <c r="G2" s="25"/>
      <c r="H2" s="25"/>
      <c r="I2" s="25"/>
      <c r="J2" s="28"/>
    </row>
    <row r="3" ht="19.55" customHeight="1" spans="1:10">
      <c r="A3" s="26"/>
      <c r="B3" s="27" t="s">
        <v>5</v>
      </c>
      <c r="C3" s="27"/>
      <c r="D3" s="27"/>
      <c r="E3" s="27"/>
      <c r="F3" s="27"/>
      <c r="G3" s="26"/>
      <c r="H3" s="26"/>
      <c r="I3" s="41" t="s">
        <v>6</v>
      </c>
      <c r="J3" s="42"/>
    </row>
    <row r="4" ht="24.4" customHeight="1" spans="1:10">
      <c r="A4" s="28"/>
      <c r="B4" s="29" t="s">
        <v>9</v>
      </c>
      <c r="C4" s="29"/>
      <c r="D4" s="29"/>
      <c r="E4" s="29"/>
      <c r="F4" s="29"/>
      <c r="G4" s="29" t="s">
        <v>220</v>
      </c>
      <c r="H4" s="29"/>
      <c r="I4" s="29"/>
      <c r="J4" s="43"/>
    </row>
    <row r="5" ht="24.4" customHeight="1" spans="1:10">
      <c r="A5" s="30"/>
      <c r="B5" s="29" t="s">
        <v>79</v>
      </c>
      <c r="C5" s="29"/>
      <c r="D5" s="29"/>
      <c r="E5" s="29" t="s">
        <v>70</v>
      </c>
      <c r="F5" s="29" t="s">
        <v>71</v>
      </c>
      <c r="G5" s="29" t="s">
        <v>59</v>
      </c>
      <c r="H5" s="29" t="s">
        <v>75</v>
      </c>
      <c r="I5" s="29" t="s">
        <v>76</v>
      </c>
      <c r="J5" s="43"/>
    </row>
    <row r="6" ht="24.4" customHeight="1" spans="1:10">
      <c r="A6" s="30"/>
      <c r="B6" s="29" t="s">
        <v>80</v>
      </c>
      <c r="C6" s="29" t="s">
        <v>81</v>
      </c>
      <c r="D6" s="29" t="s">
        <v>82</v>
      </c>
      <c r="E6" s="29"/>
      <c r="F6" s="29"/>
      <c r="G6" s="29"/>
      <c r="H6" s="29"/>
      <c r="I6" s="29"/>
      <c r="J6" s="44"/>
    </row>
    <row r="7" ht="22.8" customHeight="1" spans="1:10">
      <c r="A7" s="31"/>
      <c r="B7" s="29"/>
      <c r="C7" s="29"/>
      <c r="D7" s="29"/>
      <c r="E7" s="29"/>
      <c r="F7" s="29" t="s">
        <v>72</v>
      </c>
      <c r="G7" s="37"/>
      <c r="H7" s="37"/>
      <c r="I7" s="37"/>
      <c r="J7" s="45"/>
    </row>
    <row r="8" ht="22.8" customHeight="1" spans="1:10">
      <c r="A8" s="31"/>
      <c r="B8" s="29"/>
      <c r="C8" s="29"/>
      <c r="D8" s="29"/>
      <c r="E8" s="47"/>
      <c r="F8" s="38" t="s">
        <v>217</v>
      </c>
      <c r="G8" s="37"/>
      <c r="H8" s="37"/>
      <c r="I8" s="37"/>
      <c r="J8" s="45"/>
    </row>
    <row r="9" ht="22.8" customHeight="1" spans="1:10">
      <c r="A9" s="31"/>
      <c r="B9" s="29"/>
      <c r="C9" s="29"/>
      <c r="D9" s="29"/>
      <c r="E9" s="47"/>
      <c r="F9" s="47"/>
      <c r="G9" s="37"/>
      <c r="H9" s="37"/>
      <c r="I9" s="37"/>
      <c r="J9" s="45"/>
    </row>
    <row r="10" ht="22.8" customHeight="1" spans="1:10">
      <c r="A10" s="31"/>
      <c r="B10" s="29"/>
      <c r="C10" s="29"/>
      <c r="D10" s="29"/>
      <c r="E10" s="29"/>
      <c r="F10" s="29"/>
      <c r="G10" s="37"/>
      <c r="H10" s="37"/>
      <c r="I10" s="37"/>
      <c r="J10" s="45"/>
    </row>
    <row r="11" ht="22.8" customHeight="1" spans="1:10">
      <c r="A11" s="31"/>
      <c r="B11" s="29"/>
      <c r="C11" s="29"/>
      <c r="D11" s="29"/>
      <c r="E11" s="29"/>
      <c r="F11" s="29"/>
      <c r="G11" s="37"/>
      <c r="H11" s="37"/>
      <c r="I11" s="37"/>
      <c r="J11" s="45"/>
    </row>
    <row r="12" ht="22.8" customHeight="1" spans="1:10">
      <c r="A12" s="31"/>
      <c r="B12" s="29"/>
      <c r="C12" s="29"/>
      <c r="D12" s="29"/>
      <c r="E12" s="29"/>
      <c r="F12" s="29"/>
      <c r="G12" s="37"/>
      <c r="H12" s="37"/>
      <c r="I12" s="37"/>
      <c r="J12" s="45"/>
    </row>
    <row r="13" ht="22.8" customHeight="1" spans="1:10">
      <c r="A13" s="31"/>
      <c r="B13" s="29"/>
      <c r="C13" s="29"/>
      <c r="D13" s="29"/>
      <c r="E13" s="29"/>
      <c r="F13" s="29"/>
      <c r="G13" s="37"/>
      <c r="H13" s="37"/>
      <c r="I13" s="37"/>
      <c r="J13" s="45"/>
    </row>
    <row r="14" ht="22.8" customHeight="1" spans="1:10">
      <c r="A14" s="31"/>
      <c r="B14" s="29"/>
      <c r="C14" s="29"/>
      <c r="D14" s="29"/>
      <c r="E14" s="29"/>
      <c r="F14" s="29"/>
      <c r="G14" s="37"/>
      <c r="H14" s="37"/>
      <c r="I14" s="37"/>
      <c r="J14" s="45"/>
    </row>
    <row r="15" ht="22.8" customHeight="1" spans="1:10">
      <c r="A15" s="31"/>
      <c r="B15" s="29"/>
      <c r="C15" s="29"/>
      <c r="D15" s="29"/>
      <c r="E15" s="29"/>
      <c r="F15" s="29"/>
      <c r="G15" s="37"/>
      <c r="H15" s="37"/>
      <c r="I15" s="37"/>
      <c r="J15" s="45"/>
    </row>
    <row r="16" ht="22.8" customHeight="1" spans="1:10">
      <c r="A16" s="30"/>
      <c r="B16" s="32"/>
      <c r="C16" s="32"/>
      <c r="D16" s="32"/>
      <c r="E16" s="32"/>
      <c r="F16" s="32" t="s">
        <v>23</v>
      </c>
      <c r="G16" s="39"/>
      <c r="H16" s="39"/>
      <c r="I16" s="39"/>
      <c r="J16" s="43"/>
    </row>
    <row r="17" ht="22.8" customHeight="1" spans="1:10">
      <c r="A17" s="30"/>
      <c r="B17" s="32"/>
      <c r="C17" s="32"/>
      <c r="D17" s="32"/>
      <c r="E17" s="32"/>
      <c r="F17" s="32" t="s">
        <v>23</v>
      </c>
      <c r="G17" s="39"/>
      <c r="H17" s="39"/>
      <c r="I17" s="39"/>
      <c r="J17" s="4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47619047619" customWidth="1"/>
    <col min="3" max="3" width="29.752380952381" customWidth="1"/>
    <col min="4" max="9" width="14.5047619047619" customWidth="1"/>
    <col min="10" max="10" width="1.53333333333333" customWidth="1"/>
    <col min="11" max="11" width="9.76190476190476" customWidth="1"/>
  </cols>
  <sheetData>
    <row r="1" ht="25" customHeight="1" spans="1:10">
      <c r="A1" s="24"/>
      <c r="B1" s="3"/>
      <c r="C1" s="35"/>
      <c r="D1" s="36"/>
      <c r="E1" s="36"/>
      <c r="F1" s="36"/>
      <c r="G1" s="36"/>
      <c r="H1" s="36"/>
      <c r="I1" s="40" t="s">
        <v>221</v>
      </c>
      <c r="J1" s="28"/>
    </row>
    <row r="2" ht="22.8" customHeight="1" spans="1:10">
      <c r="A2" s="24"/>
      <c r="B2" s="25" t="s">
        <v>222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9.55" customHeight="1" spans="1:10">
      <c r="A3" s="26"/>
      <c r="B3" s="27" t="s">
        <v>5</v>
      </c>
      <c r="C3" s="27"/>
      <c r="D3" s="41"/>
      <c r="E3" s="41"/>
      <c r="F3" s="41"/>
      <c r="G3" s="41"/>
      <c r="H3" s="41"/>
      <c r="I3" s="41" t="s">
        <v>6</v>
      </c>
      <c r="J3" s="42"/>
    </row>
    <row r="4" ht="24.4" customHeight="1" spans="1:10">
      <c r="A4" s="28"/>
      <c r="B4" s="29" t="s">
        <v>210</v>
      </c>
      <c r="C4" s="29" t="s">
        <v>71</v>
      </c>
      <c r="D4" s="29" t="s">
        <v>211</v>
      </c>
      <c r="E4" s="29"/>
      <c r="F4" s="29"/>
      <c r="G4" s="29"/>
      <c r="H4" s="29"/>
      <c r="I4" s="29"/>
      <c r="J4" s="43"/>
    </row>
    <row r="5" ht="24.4" customHeight="1" spans="1:10">
      <c r="A5" s="30"/>
      <c r="B5" s="29"/>
      <c r="C5" s="29"/>
      <c r="D5" s="29" t="s">
        <v>59</v>
      </c>
      <c r="E5" s="48" t="s">
        <v>212</v>
      </c>
      <c r="F5" s="29" t="s">
        <v>213</v>
      </c>
      <c r="G5" s="29"/>
      <c r="H5" s="29"/>
      <c r="I5" s="29" t="s">
        <v>214</v>
      </c>
      <c r="J5" s="43"/>
    </row>
    <row r="6" ht="24.4" customHeight="1" spans="1:10">
      <c r="A6" s="30"/>
      <c r="B6" s="29"/>
      <c r="C6" s="29"/>
      <c r="D6" s="29"/>
      <c r="E6" s="48"/>
      <c r="F6" s="29" t="s">
        <v>153</v>
      </c>
      <c r="G6" s="29" t="s">
        <v>215</v>
      </c>
      <c r="H6" s="29" t="s">
        <v>216</v>
      </c>
      <c r="I6" s="29"/>
      <c r="J6" s="44"/>
    </row>
    <row r="7" ht="22.8" customHeight="1" spans="1:10">
      <c r="A7" s="31"/>
      <c r="B7" s="29"/>
      <c r="C7" s="29" t="s">
        <v>72</v>
      </c>
      <c r="D7" s="37"/>
      <c r="E7" s="37"/>
      <c r="F7" s="37"/>
      <c r="G7" s="37"/>
      <c r="H7" s="37"/>
      <c r="I7" s="37"/>
      <c r="J7" s="45"/>
    </row>
    <row r="8" ht="22.8" customHeight="1" spans="1:10">
      <c r="A8" s="31"/>
      <c r="B8" s="47"/>
      <c r="C8" s="38" t="s">
        <v>217</v>
      </c>
      <c r="D8" s="37"/>
      <c r="E8" s="37"/>
      <c r="F8" s="37"/>
      <c r="G8" s="37"/>
      <c r="H8" s="37"/>
      <c r="I8" s="37"/>
      <c r="J8" s="45"/>
    </row>
    <row r="9" ht="22.8" customHeight="1" spans="1:10">
      <c r="A9" s="31"/>
      <c r="B9" s="29"/>
      <c r="C9" s="29"/>
      <c r="D9" s="37"/>
      <c r="E9" s="37"/>
      <c r="F9" s="37"/>
      <c r="G9" s="37"/>
      <c r="H9" s="37"/>
      <c r="I9" s="37"/>
      <c r="J9" s="45"/>
    </row>
    <row r="10" ht="22.8" customHeight="1" spans="1:10">
      <c r="A10" s="31"/>
      <c r="B10" s="29"/>
      <c r="C10" s="29"/>
      <c r="D10" s="37"/>
      <c r="E10" s="37"/>
      <c r="F10" s="37"/>
      <c r="G10" s="37"/>
      <c r="H10" s="37"/>
      <c r="I10" s="37"/>
      <c r="J10" s="45"/>
    </row>
    <row r="11" ht="22.8" customHeight="1" spans="1:10">
      <c r="A11" s="31"/>
      <c r="B11" s="29"/>
      <c r="C11" s="29"/>
      <c r="D11" s="37"/>
      <c r="E11" s="37"/>
      <c r="F11" s="37"/>
      <c r="G11" s="37"/>
      <c r="H11" s="37"/>
      <c r="I11" s="37"/>
      <c r="J11" s="45"/>
    </row>
    <row r="12" ht="22.8" customHeight="1" spans="1:10">
      <c r="A12" s="31"/>
      <c r="B12" s="47"/>
      <c r="C12" s="47"/>
      <c r="D12" s="37"/>
      <c r="E12" s="37"/>
      <c r="F12" s="37"/>
      <c r="G12" s="37"/>
      <c r="H12" s="37"/>
      <c r="I12" s="37"/>
      <c r="J12" s="45"/>
    </row>
    <row r="13" ht="22.8" customHeight="1" spans="1:10">
      <c r="A13" s="31"/>
      <c r="B13" s="29"/>
      <c r="C13" s="29"/>
      <c r="D13" s="37"/>
      <c r="E13" s="37"/>
      <c r="F13" s="37"/>
      <c r="G13" s="37"/>
      <c r="H13" s="37"/>
      <c r="I13" s="37"/>
      <c r="J13" s="45"/>
    </row>
    <row r="14" ht="22.8" customHeight="1" spans="1:10">
      <c r="A14" s="31"/>
      <c r="B14" s="29"/>
      <c r="C14" s="29"/>
      <c r="D14" s="37"/>
      <c r="E14" s="37"/>
      <c r="F14" s="37"/>
      <c r="G14" s="37"/>
      <c r="H14" s="37"/>
      <c r="I14" s="37"/>
      <c r="J14" s="45"/>
    </row>
    <row r="15" ht="22.8" customHeight="1" spans="1:10">
      <c r="A15" s="31"/>
      <c r="B15" s="29"/>
      <c r="C15" s="29"/>
      <c r="D15" s="37"/>
      <c r="E15" s="37"/>
      <c r="F15" s="37"/>
      <c r="G15" s="37"/>
      <c r="H15" s="37"/>
      <c r="I15" s="37"/>
      <c r="J15" s="45"/>
    </row>
    <row r="16" ht="22.8" customHeight="1" spans="1:10">
      <c r="A16" s="31"/>
      <c r="B16" s="29"/>
      <c r="C16" s="29"/>
      <c r="D16" s="37"/>
      <c r="E16" s="37"/>
      <c r="F16" s="37"/>
      <c r="G16" s="37"/>
      <c r="H16" s="37"/>
      <c r="I16" s="37"/>
      <c r="J16" s="45"/>
    </row>
    <row r="17" ht="22.8" customHeight="1" spans="1:10">
      <c r="A17" s="31"/>
      <c r="B17" s="29"/>
      <c r="C17" s="29"/>
      <c r="D17" s="37"/>
      <c r="E17" s="37"/>
      <c r="F17" s="37"/>
      <c r="G17" s="37"/>
      <c r="H17" s="37"/>
      <c r="I17" s="37"/>
      <c r="J17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857142857143" customWidth="1"/>
    <col min="5" max="5" width="13.3428571428571" customWidth="1"/>
    <col min="6" max="6" width="41.0285714285714" customWidth="1"/>
    <col min="7" max="9" width="17.6285714285714" customWidth="1"/>
    <col min="10" max="10" width="1.53333333333333" customWidth="1"/>
    <col min="11" max="12" width="9.76190476190476" customWidth="1"/>
  </cols>
  <sheetData>
    <row r="1" ht="25" customHeight="1" spans="1:10">
      <c r="A1" s="24"/>
      <c r="B1" s="3"/>
      <c r="C1" s="3"/>
      <c r="D1" s="3"/>
      <c r="E1" s="35"/>
      <c r="F1" s="35"/>
      <c r="G1" s="36"/>
      <c r="H1" s="36"/>
      <c r="I1" s="40" t="s">
        <v>223</v>
      </c>
      <c r="J1" s="28"/>
    </row>
    <row r="2" ht="22.8" customHeight="1" spans="1:10">
      <c r="A2" s="24"/>
      <c r="B2" s="25" t="s">
        <v>224</v>
      </c>
      <c r="C2" s="25"/>
      <c r="D2" s="25"/>
      <c r="E2" s="25"/>
      <c r="F2" s="25"/>
      <c r="G2" s="25"/>
      <c r="H2" s="25"/>
      <c r="I2" s="25"/>
      <c r="J2" s="28" t="s">
        <v>3</v>
      </c>
    </row>
    <row r="3" ht="19.55" customHeight="1" spans="1:10">
      <c r="A3" s="26"/>
      <c r="B3" s="27" t="s">
        <v>5</v>
      </c>
      <c r="C3" s="27"/>
      <c r="D3" s="27"/>
      <c r="E3" s="27"/>
      <c r="F3" s="27"/>
      <c r="G3" s="26"/>
      <c r="H3" s="26"/>
      <c r="I3" s="41" t="s">
        <v>6</v>
      </c>
      <c r="J3" s="42"/>
    </row>
    <row r="4" ht="24.4" customHeight="1" spans="1:10">
      <c r="A4" s="28"/>
      <c r="B4" s="29" t="s">
        <v>9</v>
      </c>
      <c r="C4" s="29"/>
      <c r="D4" s="29"/>
      <c r="E4" s="29"/>
      <c r="F4" s="29"/>
      <c r="G4" s="29" t="s">
        <v>225</v>
      </c>
      <c r="H4" s="29"/>
      <c r="I4" s="29"/>
      <c r="J4" s="43"/>
    </row>
    <row r="5" ht="24.4" customHeight="1" spans="1:10">
      <c r="A5" s="30"/>
      <c r="B5" s="29" t="s">
        <v>79</v>
      </c>
      <c r="C5" s="29"/>
      <c r="D5" s="29"/>
      <c r="E5" s="29" t="s">
        <v>70</v>
      </c>
      <c r="F5" s="29" t="s">
        <v>71</v>
      </c>
      <c r="G5" s="29" t="s">
        <v>59</v>
      </c>
      <c r="H5" s="29" t="s">
        <v>75</v>
      </c>
      <c r="I5" s="29" t="s">
        <v>76</v>
      </c>
      <c r="J5" s="43"/>
    </row>
    <row r="6" ht="24.4" customHeight="1" spans="1:10">
      <c r="A6" s="30"/>
      <c r="B6" s="29" t="s">
        <v>80</v>
      </c>
      <c r="C6" s="29" t="s">
        <v>81</v>
      </c>
      <c r="D6" s="29" t="s">
        <v>82</v>
      </c>
      <c r="E6" s="29"/>
      <c r="F6" s="29"/>
      <c r="G6" s="29"/>
      <c r="H6" s="29"/>
      <c r="I6" s="29"/>
      <c r="J6" s="44"/>
    </row>
    <row r="7" ht="22.8" customHeight="1" spans="1:10">
      <c r="A7" s="31"/>
      <c r="B7" s="29"/>
      <c r="C7" s="29"/>
      <c r="D7" s="29"/>
      <c r="E7" s="29"/>
      <c r="F7" s="29" t="s">
        <v>72</v>
      </c>
      <c r="G7" s="37"/>
      <c r="H7" s="37"/>
      <c r="I7" s="37"/>
      <c r="J7" s="45"/>
    </row>
    <row r="8" ht="22.8" customHeight="1" spans="1:10">
      <c r="A8" s="30"/>
      <c r="B8" s="32"/>
      <c r="C8" s="32"/>
      <c r="D8" s="32"/>
      <c r="E8" s="32"/>
      <c r="F8" s="38" t="s">
        <v>217</v>
      </c>
      <c r="G8" s="39"/>
      <c r="H8" s="39"/>
      <c r="I8" s="39"/>
      <c r="J8" s="43"/>
    </row>
    <row r="9" ht="22.8" customHeight="1" spans="1:10">
      <c r="A9" s="30"/>
      <c r="B9" s="32"/>
      <c r="C9" s="32"/>
      <c r="D9" s="32"/>
      <c r="E9" s="32"/>
      <c r="F9" s="32"/>
      <c r="G9" s="39"/>
      <c r="H9" s="39"/>
      <c r="I9" s="39"/>
      <c r="J9" s="43"/>
    </row>
    <row r="10" ht="22.8" customHeight="1" spans="1:10">
      <c r="A10" s="30"/>
      <c r="B10" s="32"/>
      <c r="C10" s="32"/>
      <c r="D10" s="32"/>
      <c r="E10" s="32"/>
      <c r="F10" s="32"/>
      <c r="G10" s="39"/>
      <c r="H10" s="39"/>
      <c r="I10" s="39"/>
      <c r="J10" s="43"/>
    </row>
    <row r="11" ht="22.8" customHeight="1" spans="1:10">
      <c r="A11" s="30"/>
      <c r="B11" s="32"/>
      <c r="C11" s="32"/>
      <c r="D11" s="32"/>
      <c r="E11" s="32"/>
      <c r="F11" s="32"/>
      <c r="G11" s="39"/>
      <c r="H11" s="39"/>
      <c r="I11" s="39"/>
      <c r="J11" s="43"/>
    </row>
    <row r="12" ht="22.8" customHeight="1" spans="1:10">
      <c r="A12" s="30"/>
      <c r="B12" s="32"/>
      <c r="C12" s="32"/>
      <c r="D12" s="32"/>
      <c r="E12" s="32"/>
      <c r="F12" s="32"/>
      <c r="G12" s="39"/>
      <c r="H12" s="39"/>
      <c r="I12" s="39"/>
      <c r="J12" s="43"/>
    </row>
    <row r="13" ht="22.8" customHeight="1" spans="1:10">
      <c r="A13" s="30"/>
      <c r="B13" s="32"/>
      <c r="C13" s="32"/>
      <c r="D13" s="32"/>
      <c r="E13" s="32"/>
      <c r="F13" s="32"/>
      <c r="G13" s="39"/>
      <c r="H13" s="39"/>
      <c r="I13" s="39"/>
      <c r="J13" s="43"/>
    </row>
    <row r="14" ht="22.8" customHeight="1" spans="1:10">
      <c r="A14" s="30"/>
      <c r="B14" s="32"/>
      <c r="C14" s="32"/>
      <c r="D14" s="32"/>
      <c r="E14" s="32"/>
      <c r="F14" s="32"/>
      <c r="G14" s="39"/>
      <c r="H14" s="39"/>
      <c r="I14" s="39"/>
      <c r="J14" s="43"/>
    </row>
    <row r="15" ht="22.8" customHeight="1" spans="1:10">
      <c r="A15" s="30"/>
      <c r="B15" s="32"/>
      <c r="C15" s="32"/>
      <c r="D15" s="32"/>
      <c r="E15" s="32"/>
      <c r="F15" s="32"/>
      <c r="G15" s="39"/>
      <c r="H15" s="39"/>
      <c r="I15" s="39"/>
      <c r="J15" s="43"/>
    </row>
    <row r="16" ht="22.8" customHeight="1" spans="1:10">
      <c r="A16" s="30"/>
      <c r="B16" s="32"/>
      <c r="C16" s="32"/>
      <c r="D16" s="32"/>
      <c r="E16" s="32"/>
      <c r="F16" s="32" t="s">
        <v>23</v>
      </c>
      <c r="G16" s="39"/>
      <c r="H16" s="39"/>
      <c r="I16" s="39"/>
      <c r="J16" s="43"/>
    </row>
    <row r="17" ht="22.8" customHeight="1" spans="1:10">
      <c r="A17" s="30"/>
      <c r="B17" s="32"/>
      <c r="C17" s="32"/>
      <c r="D17" s="32"/>
      <c r="E17" s="32"/>
      <c r="F17" s="32" t="s">
        <v>226</v>
      </c>
      <c r="G17" s="39"/>
      <c r="H17" s="39"/>
      <c r="I17" s="39"/>
      <c r="J17" s="44"/>
    </row>
    <row r="18" ht="9.75" customHeight="1" spans="1:10">
      <c r="A18" s="33"/>
      <c r="B18" s="34"/>
      <c r="C18" s="34"/>
      <c r="D18" s="34"/>
      <c r="E18" s="34"/>
      <c r="F18" s="33"/>
      <c r="G18" s="33"/>
      <c r="H18" s="33"/>
      <c r="I18" s="33"/>
      <c r="J18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7" sqref="G27"/>
    </sheetView>
  </sheetViews>
  <sheetFormatPr defaultColWidth="9" defaultRowHeight="13.5"/>
  <cols>
    <col min="1" max="1" width="9" style="1"/>
    <col min="2" max="2" width="11.247619047619" style="1" customWidth="1"/>
    <col min="3" max="3" width="9" style="2"/>
    <col min="4" max="4" width="9" style="1"/>
    <col min="5" max="5" width="10.247619047619" style="1" customWidth="1"/>
    <col min="6" max="6" width="12.6285714285714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6.62857142857143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ht="19" customHeight="1" spans="2:10">
      <c r="B1" s="3"/>
      <c r="J1" s="1" t="s">
        <v>227</v>
      </c>
    </row>
    <row r="2" ht="24" customHeight="1" spans="2:13">
      <c r="B2" s="4" t="s">
        <v>228</v>
      </c>
      <c r="C2" s="5"/>
      <c r="D2" s="5"/>
      <c r="E2" s="5"/>
      <c r="F2" s="5"/>
      <c r="G2" s="5"/>
      <c r="H2" s="5"/>
      <c r="I2" s="5"/>
      <c r="J2" s="19"/>
      <c r="K2" s="20"/>
      <c r="L2" s="20"/>
      <c r="M2" s="20"/>
    </row>
    <row r="3" ht="25" customHeight="1" spans="2:13">
      <c r="B3" s="6" t="s">
        <v>229</v>
      </c>
      <c r="C3" s="6"/>
      <c r="D3" s="6"/>
      <c r="E3" s="6"/>
      <c r="F3" s="6"/>
      <c r="G3" s="6"/>
      <c r="H3" s="6"/>
      <c r="I3" s="6"/>
      <c r="J3" s="6"/>
      <c r="K3" s="21"/>
      <c r="L3" s="21"/>
      <c r="M3" s="21"/>
    </row>
    <row r="4" ht="25" customHeight="1" spans="2:13">
      <c r="B4" s="7" t="s">
        <v>230</v>
      </c>
      <c r="C4" s="8" t="s">
        <v>231</v>
      </c>
      <c r="D4" s="8"/>
      <c r="E4" s="8"/>
      <c r="F4" s="8"/>
      <c r="G4" s="8"/>
      <c r="H4" s="8"/>
      <c r="I4" s="8"/>
      <c r="J4" s="8"/>
      <c r="K4" s="22"/>
      <c r="L4" s="22"/>
      <c r="M4" s="22"/>
    </row>
    <row r="5" ht="25" customHeight="1" spans="2:13">
      <c r="B5" s="7" t="s">
        <v>232</v>
      </c>
      <c r="C5" s="8" t="s">
        <v>0</v>
      </c>
      <c r="D5" s="8"/>
      <c r="E5" s="8"/>
      <c r="F5" s="8"/>
      <c r="G5" s="8"/>
      <c r="H5" s="8"/>
      <c r="I5" s="8"/>
      <c r="J5" s="8"/>
      <c r="K5" s="22"/>
      <c r="L5" s="22"/>
      <c r="M5" s="22"/>
    </row>
    <row r="6" ht="25" customHeight="1" spans="2:13">
      <c r="B6" s="9" t="s">
        <v>233</v>
      </c>
      <c r="C6" s="10" t="s">
        <v>234</v>
      </c>
      <c r="D6" s="10"/>
      <c r="E6" s="10"/>
      <c r="F6" s="13">
        <v>10</v>
      </c>
      <c r="G6" s="13"/>
      <c r="H6" s="13"/>
      <c r="I6" s="13"/>
      <c r="J6" s="13"/>
      <c r="K6" s="22"/>
      <c r="L6" s="22"/>
      <c r="M6" s="22"/>
    </row>
    <row r="7" ht="25" customHeight="1" spans="2:13">
      <c r="B7" s="11"/>
      <c r="C7" s="10" t="s">
        <v>235</v>
      </c>
      <c r="D7" s="10"/>
      <c r="E7" s="10"/>
      <c r="F7" s="13">
        <v>10</v>
      </c>
      <c r="G7" s="13"/>
      <c r="H7" s="13"/>
      <c r="I7" s="13"/>
      <c r="J7" s="13"/>
      <c r="K7" s="22"/>
      <c r="L7" s="22"/>
      <c r="M7" s="22"/>
    </row>
    <row r="8" ht="25" customHeight="1" spans="2:13">
      <c r="B8" s="11"/>
      <c r="C8" s="10" t="s">
        <v>236</v>
      </c>
      <c r="D8" s="10"/>
      <c r="E8" s="10"/>
      <c r="F8" s="13"/>
      <c r="G8" s="13"/>
      <c r="H8" s="13"/>
      <c r="I8" s="13"/>
      <c r="J8" s="13"/>
      <c r="K8" s="22"/>
      <c r="L8" s="22"/>
      <c r="M8" s="22"/>
    </row>
    <row r="9" ht="25" customHeight="1" spans="2:13">
      <c r="B9" s="9" t="s">
        <v>237</v>
      </c>
      <c r="C9" s="12" t="s">
        <v>238</v>
      </c>
      <c r="D9" s="12"/>
      <c r="E9" s="12"/>
      <c r="F9" s="12"/>
      <c r="G9" s="12"/>
      <c r="H9" s="12"/>
      <c r="I9" s="12"/>
      <c r="J9" s="12"/>
      <c r="K9" s="22"/>
      <c r="L9" s="22"/>
      <c r="M9" s="22"/>
    </row>
    <row r="10" ht="72" customHeight="1" spans="2:13">
      <c r="B10" s="9"/>
      <c r="C10" s="12"/>
      <c r="D10" s="12"/>
      <c r="E10" s="12"/>
      <c r="F10" s="12"/>
      <c r="G10" s="12"/>
      <c r="H10" s="12"/>
      <c r="I10" s="12"/>
      <c r="J10" s="12"/>
      <c r="K10" s="22"/>
      <c r="L10" s="22"/>
      <c r="M10" s="22"/>
    </row>
    <row r="11" ht="25" customHeight="1" spans="2:13">
      <c r="B11" s="11" t="s">
        <v>239</v>
      </c>
      <c r="C11" s="7" t="s">
        <v>240</v>
      </c>
      <c r="D11" s="7" t="s">
        <v>241</v>
      </c>
      <c r="E11" s="10" t="s">
        <v>242</v>
      </c>
      <c r="F11" s="10"/>
      <c r="G11" s="10" t="s">
        <v>243</v>
      </c>
      <c r="H11" s="10"/>
      <c r="I11" s="10"/>
      <c r="J11" s="10"/>
      <c r="K11" s="22"/>
      <c r="L11" s="22"/>
      <c r="M11" s="22"/>
    </row>
    <row r="12" ht="25" customHeight="1" spans="2:13">
      <c r="B12" s="11"/>
      <c r="C12" s="11" t="s">
        <v>244</v>
      </c>
      <c r="D12" s="11" t="s">
        <v>245</v>
      </c>
      <c r="E12" s="14" t="s">
        <v>246</v>
      </c>
      <c r="F12" s="14"/>
      <c r="G12" s="14" t="s">
        <v>247</v>
      </c>
      <c r="H12" s="14"/>
      <c r="I12" s="14"/>
      <c r="J12" s="14"/>
      <c r="K12" s="22"/>
      <c r="L12" s="22"/>
      <c r="M12" s="22"/>
    </row>
    <row r="13" ht="38" customHeight="1" spans="2:13">
      <c r="B13" s="11"/>
      <c r="C13" s="11"/>
      <c r="D13" s="11"/>
      <c r="E13" s="14" t="s">
        <v>248</v>
      </c>
      <c r="F13" s="14"/>
      <c r="G13" s="14" t="s">
        <v>247</v>
      </c>
      <c r="H13" s="14"/>
      <c r="I13" s="14"/>
      <c r="J13" s="14"/>
      <c r="K13" s="23"/>
      <c r="L13" s="23"/>
      <c r="M13" s="23"/>
    </row>
    <row r="14" ht="24" customHeight="1" spans="2:10">
      <c r="B14" s="11"/>
      <c r="C14" s="11"/>
      <c r="D14" s="11"/>
      <c r="E14" s="14"/>
      <c r="F14" s="14"/>
      <c r="G14" s="14"/>
      <c r="H14" s="14"/>
      <c r="I14" s="14"/>
      <c r="J14" s="14"/>
    </row>
    <row r="15" ht="28" customHeight="1" spans="2:10">
      <c r="B15" s="11"/>
      <c r="C15" s="11"/>
      <c r="D15" s="11" t="s">
        <v>249</v>
      </c>
      <c r="E15" s="14" t="s">
        <v>250</v>
      </c>
      <c r="F15" s="14"/>
      <c r="G15" s="15" t="s">
        <v>251</v>
      </c>
      <c r="H15" s="14"/>
      <c r="I15" s="14"/>
      <c r="J15" s="14"/>
    </row>
    <row r="16" ht="24" customHeight="1" spans="2:10">
      <c r="B16" s="11"/>
      <c r="C16" s="11"/>
      <c r="D16" s="11" t="s">
        <v>252</v>
      </c>
      <c r="E16" s="16" t="s">
        <v>253</v>
      </c>
      <c r="F16" s="14"/>
      <c r="G16" s="14" t="s">
        <v>254</v>
      </c>
      <c r="H16" s="14"/>
      <c r="I16" s="14"/>
      <c r="J16" s="14"/>
    </row>
    <row r="17" ht="24" customHeight="1" spans="2:10">
      <c r="B17" s="11"/>
      <c r="C17" s="11"/>
      <c r="D17" s="11" t="s">
        <v>255</v>
      </c>
      <c r="E17" s="16" t="s">
        <v>256</v>
      </c>
      <c r="F17" s="14"/>
      <c r="G17" s="15" t="s">
        <v>257</v>
      </c>
      <c r="H17" s="14"/>
      <c r="I17" s="14"/>
      <c r="J17" s="14"/>
    </row>
    <row r="18" ht="24" spans="2:10">
      <c r="B18" s="11"/>
      <c r="C18" s="11" t="s">
        <v>258</v>
      </c>
      <c r="D18" s="9" t="s">
        <v>259</v>
      </c>
      <c r="E18" s="16" t="s">
        <v>260</v>
      </c>
      <c r="F18" s="14"/>
      <c r="G18" s="17">
        <v>0.9</v>
      </c>
      <c r="H18" s="14"/>
      <c r="I18" s="14"/>
      <c r="J18" s="14"/>
    </row>
    <row r="19" ht="24" spans="2:10">
      <c r="B19" s="11"/>
      <c r="C19" s="11"/>
      <c r="D19" s="9" t="s">
        <v>261</v>
      </c>
      <c r="E19" s="16"/>
      <c r="F19" s="14"/>
      <c r="G19" s="15"/>
      <c r="H19" s="14"/>
      <c r="I19" s="14"/>
      <c r="J19" s="14"/>
    </row>
    <row r="20" ht="24" spans="2:10">
      <c r="B20" s="11"/>
      <c r="C20" s="11"/>
      <c r="D20" s="9" t="s">
        <v>262</v>
      </c>
      <c r="E20" s="16"/>
      <c r="F20" s="14"/>
      <c r="G20" s="18"/>
      <c r="H20" s="18"/>
      <c r="I20" s="18"/>
      <c r="J20" s="18"/>
    </row>
    <row r="21" ht="24" spans="2:10">
      <c r="B21" s="11"/>
      <c r="C21" s="11"/>
      <c r="D21" s="9" t="s">
        <v>263</v>
      </c>
      <c r="E21" s="16"/>
      <c r="F21" s="14"/>
      <c r="G21" s="18"/>
      <c r="H21" s="18"/>
      <c r="I21" s="18"/>
      <c r="J21" s="18"/>
    </row>
    <row r="22" ht="33" customHeight="1" spans="2:10">
      <c r="B22" s="11"/>
      <c r="C22" s="11" t="s">
        <v>264</v>
      </c>
      <c r="D22" s="9" t="s">
        <v>265</v>
      </c>
      <c r="E22" s="16" t="s">
        <v>266</v>
      </c>
      <c r="F22" s="14"/>
      <c r="G22" s="17">
        <v>0.9</v>
      </c>
      <c r="H22" s="14"/>
      <c r="I22" s="14"/>
      <c r="J22" s="1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9" sqref="B9"/>
    </sheetView>
  </sheetViews>
  <sheetFormatPr defaultColWidth="10" defaultRowHeight="13.5" outlineLevelCol="5"/>
  <cols>
    <col min="1" max="1" width="1.53333333333333" style="69" customWidth="1"/>
    <col min="2" max="2" width="41.0285714285714" style="69" customWidth="1"/>
    <col min="3" max="3" width="16.4095238095238" style="69" customWidth="1"/>
    <col min="4" max="4" width="41.0285714285714" style="69" customWidth="1"/>
    <col min="5" max="5" width="16.4095238095238" style="69" customWidth="1"/>
    <col min="6" max="6" width="1.53333333333333" style="69" customWidth="1"/>
    <col min="7" max="10" width="9.76190476190476" style="69" customWidth="1"/>
    <col min="11" max="16384" width="10" style="69"/>
  </cols>
  <sheetData>
    <row r="1" s="69" customFormat="1" ht="14.2" customHeight="1" spans="1:6">
      <c r="A1" s="123"/>
      <c r="B1" s="70"/>
      <c r="C1" s="71"/>
      <c r="D1" s="124"/>
      <c r="E1" s="70" t="s">
        <v>2</v>
      </c>
      <c r="F1" s="131" t="s">
        <v>3</v>
      </c>
    </row>
    <row r="2" s="69" customFormat="1" ht="19.9" customHeight="1" spans="1:6">
      <c r="A2" s="124"/>
      <c r="B2" s="125" t="s">
        <v>4</v>
      </c>
      <c r="C2" s="125"/>
      <c r="D2" s="125"/>
      <c r="E2" s="125"/>
      <c r="F2" s="131"/>
    </row>
    <row r="3" s="69" customFormat="1" ht="17.05" customHeight="1" spans="1:6">
      <c r="A3" s="126"/>
      <c r="B3" s="75" t="s">
        <v>5</v>
      </c>
      <c r="C3" s="96"/>
      <c r="D3" s="96"/>
      <c r="E3" s="130" t="s">
        <v>6</v>
      </c>
      <c r="F3" s="132"/>
    </row>
    <row r="4" s="69" customFormat="1" ht="21.35" customHeight="1" spans="1:6">
      <c r="A4" s="127"/>
      <c r="B4" s="77" t="s">
        <v>7</v>
      </c>
      <c r="C4" s="77"/>
      <c r="D4" s="77" t="s">
        <v>8</v>
      </c>
      <c r="E4" s="77"/>
      <c r="F4" s="89"/>
    </row>
    <row r="5" s="69" customFormat="1" ht="21.35" customHeight="1" spans="1:6">
      <c r="A5" s="127"/>
      <c r="B5" s="77" t="s">
        <v>9</v>
      </c>
      <c r="C5" s="77" t="s">
        <v>10</v>
      </c>
      <c r="D5" s="77" t="s">
        <v>9</v>
      </c>
      <c r="E5" s="77" t="s">
        <v>10</v>
      </c>
      <c r="F5" s="89"/>
    </row>
    <row r="6" s="69" customFormat="1" ht="19.9" customHeight="1" spans="1:6">
      <c r="A6" s="76"/>
      <c r="B6" s="88" t="s">
        <v>11</v>
      </c>
      <c r="C6" s="138">
        <v>2221564.33</v>
      </c>
      <c r="D6" s="88" t="s">
        <v>12</v>
      </c>
      <c r="E6" s="86"/>
      <c r="F6" s="101"/>
    </row>
    <row r="7" s="69" customFormat="1" ht="19.9" customHeight="1" spans="1:6">
      <c r="A7" s="76"/>
      <c r="B7" s="88" t="s">
        <v>13</v>
      </c>
      <c r="C7" s="86"/>
      <c r="D7" s="88" t="s">
        <v>14</v>
      </c>
      <c r="E7" s="86"/>
      <c r="F7" s="101"/>
    </row>
    <row r="8" s="69" customFormat="1" ht="19.9" customHeight="1" spans="1:6">
      <c r="A8" s="76"/>
      <c r="B8" s="88" t="s">
        <v>15</v>
      </c>
      <c r="C8" s="86"/>
      <c r="D8" s="88" t="s">
        <v>16</v>
      </c>
      <c r="E8" s="86"/>
      <c r="F8" s="101"/>
    </row>
    <row r="9" s="69" customFormat="1" ht="19.9" customHeight="1" spans="1:6">
      <c r="A9" s="76"/>
      <c r="B9" s="88" t="s">
        <v>17</v>
      </c>
      <c r="C9" s="86"/>
      <c r="D9" s="88" t="s">
        <v>18</v>
      </c>
      <c r="E9" s="86"/>
      <c r="F9" s="101"/>
    </row>
    <row r="10" s="69" customFormat="1" ht="19.9" customHeight="1" spans="1:6">
      <c r="A10" s="76"/>
      <c r="B10" s="88" t="s">
        <v>19</v>
      </c>
      <c r="C10" s="86"/>
      <c r="D10" s="88" t="s">
        <v>20</v>
      </c>
      <c r="E10" s="86"/>
      <c r="F10" s="101"/>
    </row>
    <row r="11" s="69" customFormat="1" ht="19.9" customHeight="1" spans="1:6">
      <c r="A11" s="76"/>
      <c r="B11" s="88" t="s">
        <v>21</v>
      </c>
      <c r="C11" s="86"/>
      <c r="D11" s="88" t="s">
        <v>22</v>
      </c>
      <c r="E11" s="86"/>
      <c r="F11" s="101"/>
    </row>
    <row r="12" s="69" customFormat="1" ht="19.9" customHeight="1" spans="1:6">
      <c r="A12" s="76"/>
      <c r="B12" s="88" t="s">
        <v>23</v>
      </c>
      <c r="C12" s="86"/>
      <c r="D12" s="88" t="s">
        <v>24</v>
      </c>
      <c r="E12" s="86"/>
      <c r="F12" s="101"/>
    </row>
    <row r="13" s="69" customFormat="1" ht="19.9" customHeight="1" spans="1:6">
      <c r="A13" s="76"/>
      <c r="B13" s="88" t="s">
        <v>23</v>
      </c>
      <c r="C13" s="86"/>
      <c r="D13" s="88" t="s">
        <v>25</v>
      </c>
      <c r="E13" s="86">
        <v>223930.62</v>
      </c>
      <c r="F13" s="101"/>
    </row>
    <row r="14" s="69" customFormat="1" ht="19.9" customHeight="1" spans="1:6">
      <c r="A14" s="76"/>
      <c r="B14" s="88" t="s">
        <v>23</v>
      </c>
      <c r="C14" s="86"/>
      <c r="D14" s="88" t="s">
        <v>26</v>
      </c>
      <c r="E14" s="86"/>
      <c r="F14" s="101"/>
    </row>
    <row r="15" s="69" customFormat="1" ht="19.9" customHeight="1" spans="1:6">
      <c r="A15" s="76"/>
      <c r="B15" s="88" t="s">
        <v>23</v>
      </c>
      <c r="C15" s="86"/>
      <c r="D15" s="88" t="s">
        <v>27</v>
      </c>
      <c r="E15" s="86">
        <v>1850171.71</v>
      </c>
      <c r="F15" s="101"/>
    </row>
    <row r="16" s="69" customFormat="1" ht="19.9" customHeight="1" spans="1:6">
      <c r="A16" s="76"/>
      <c r="B16" s="88" t="s">
        <v>23</v>
      </c>
      <c r="C16" s="86"/>
      <c r="D16" s="88" t="s">
        <v>28</v>
      </c>
      <c r="E16" s="86"/>
      <c r="F16" s="101"/>
    </row>
    <row r="17" s="69" customFormat="1" ht="19.9" customHeight="1" spans="1:6">
      <c r="A17" s="76"/>
      <c r="B17" s="88" t="s">
        <v>23</v>
      </c>
      <c r="C17" s="86"/>
      <c r="D17" s="88" t="s">
        <v>29</v>
      </c>
      <c r="E17" s="86"/>
      <c r="F17" s="101"/>
    </row>
    <row r="18" s="69" customFormat="1" ht="19.9" customHeight="1" spans="1:6">
      <c r="A18" s="76"/>
      <c r="B18" s="88" t="s">
        <v>23</v>
      </c>
      <c r="C18" s="86"/>
      <c r="D18" s="88" t="s">
        <v>30</v>
      </c>
      <c r="E18" s="86"/>
      <c r="F18" s="101"/>
    </row>
    <row r="19" s="69" customFormat="1" ht="19.9" customHeight="1" spans="1:6">
      <c r="A19" s="76"/>
      <c r="B19" s="88" t="s">
        <v>23</v>
      </c>
      <c r="C19" s="86"/>
      <c r="D19" s="88" t="s">
        <v>31</v>
      </c>
      <c r="E19" s="86"/>
      <c r="F19" s="101"/>
    </row>
    <row r="20" s="69" customFormat="1" ht="19.9" customHeight="1" spans="1:6">
      <c r="A20" s="76"/>
      <c r="B20" s="88" t="s">
        <v>23</v>
      </c>
      <c r="C20" s="86"/>
      <c r="D20" s="88" t="s">
        <v>32</v>
      </c>
      <c r="E20" s="86"/>
      <c r="F20" s="101"/>
    </row>
    <row r="21" s="69" customFormat="1" ht="19.9" customHeight="1" spans="1:6">
      <c r="A21" s="76"/>
      <c r="B21" s="88" t="s">
        <v>23</v>
      </c>
      <c r="C21" s="86"/>
      <c r="D21" s="88" t="s">
        <v>33</v>
      </c>
      <c r="E21" s="86"/>
      <c r="F21" s="101"/>
    </row>
    <row r="22" s="69" customFormat="1" ht="19.9" customHeight="1" spans="1:6">
      <c r="A22" s="76"/>
      <c r="B22" s="88" t="s">
        <v>23</v>
      </c>
      <c r="C22" s="86"/>
      <c r="D22" s="88" t="s">
        <v>34</v>
      </c>
      <c r="E22" s="86"/>
      <c r="F22" s="101"/>
    </row>
    <row r="23" s="69" customFormat="1" ht="19.9" customHeight="1" spans="1:6">
      <c r="A23" s="76"/>
      <c r="B23" s="88" t="s">
        <v>23</v>
      </c>
      <c r="C23" s="86"/>
      <c r="D23" s="88" t="s">
        <v>35</v>
      </c>
      <c r="E23" s="86"/>
      <c r="F23" s="101"/>
    </row>
    <row r="24" s="69" customFormat="1" ht="19.9" customHeight="1" spans="1:6">
      <c r="A24" s="76"/>
      <c r="B24" s="88" t="s">
        <v>23</v>
      </c>
      <c r="C24" s="86"/>
      <c r="D24" s="88" t="s">
        <v>36</v>
      </c>
      <c r="E24" s="86"/>
      <c r="F24" s="101"/>
    </row>
    <row r="25" s="69" customFormat="1" ht="19.9" customHeight="1" spans="1:6">
      <c r="A25" s="76"/>
      <c r="B25" s="88" t="s">
        <v>23</v>
      </c>
      <c r="C25" s="86"/>
      <c r="D25" s="88" t="s">
        <v>37</v>
      </c>
      <c r="E25" s="86">
        <v>147462</v>
      </c>
      <c r="F25" s="101"/>
    </row>
    <row r="26" s="69" customFormat="1" ht="19.9" customHeight="1" spans="1:6">
      <c r="A26" s="76"/>
      <c r="B26" s="88" t="s">
        <v>23</v>
      </c>
      <c r="C26" s="86"/>
      <c r="D26" s="88" t="s">
        <v>38</v>
      </c>
      <c r="E26" s="86"/>
      <c r="F26" s="101"/>
    </row>
    <row r="27" s="69" customFormat="1" ht="19.9" customHeight="1" spans="1:6">
      <c r="A27" s="76"/>
      <c r="B27" s="88" t="s">
        <v>23</v>
      </c>
      <c r="C27" s="86"/>
      <c r="D27" s="88" t="s">
        <v>39</v>
      </c>
      <c r="E27" s="86"/>
      <c r="F27" s="101"/>
    </row>
    <row r="28" s="69" customFormat="1" ht="19.9" customHeight="1" spans="1:6">
      <c r="A28" s="76"/>
      <c r="B28" s="88" t="s">
        <v>23</v>
      </c>
      <c r="C28" s="86"/>
      <c r="D28" s="88" t="s">
        <v>40</v>
      </c>
      <c r="E28" s="86"/>
      <c r="F28" s="101"/>
    </row>
    <row r="29" s="69" customFormat="1" ht="19.9" customHeight="1" spans="1:6">
      <c r="A29" s="76"/>
      <c r="B29" s="88" t="s">
        <v>23</v>
      </c>
      <c r="C29" s="86"/>
      <c r="D29" s="88" t="s">
        <v>41</v>
      </c>
      <c r="E29" s="86"/>
      <c r="F29" s="101"/>
    </row>
    <row r="30" s="69" customFormat="1" ht="19.9" customHeight="1" spans="1:6">
      <c r="A30" s="76"/>
      <c r="B30" s="88" t="s">
        <v>23</v>
      </c>
      <c r="C30" s="86"/>
      <c r="D30" s="88" t="s">
        <v>42</v>
      </c>
      <c r="E30" s="86"/>
      <c r="F30" s="101"/>
    </row>
    <row r="31" s="69" customFormat="1" ht="19.9" customHeight="1" spans="1:6">
      <c r="A31" s="76"/>
      <c r="B31" s="88" t="s">
        <v>23</v>
      </c>
      <c r="C31" s="86"/>
      <c r="D31" s="88" t="s">
        <v>43</v>
      </c>
      <c r="E31" s="86"/>
      <c r="F31" s="101"/>
    </row>
    <row r="32" s="69" customFormat="1" ht="19.9" customHeight="1" spans="1:6">
      <c r="A32" s="76"/>
      <c r="B32" s="88" t="s">
        <v>23</v>
      </c>
      <c r="C32" s="86"/>
      <c r="D32" s="88" t="s">
        <v>44</v>
      </c>
      <c r="E32" s="86"/>
      <c r="F32" s="101"/>
    </row>
    <row r="33" s="69" customFormat="1" ht="19.9" customHeight="1" spans="1:6">
      <c r="A33" s="76"/>
      <c r="B33" s="88" t="s">
        <v>23</v>
      </c>
      <c r="C33" s="86"/>
      <c r="D33" s="88" t="s">
        <v>45</v>
      </c>
      <c r="E33" s="86"/>
      <c r="F33" s="101"/>
    </row>
    <row r="34" s="69" customFormat="1" ht="19.9" customHeight="1" spans="1:6">
      <c r="A34" s="76"/>
      <c r="B34" s="88" t="s">
        <v>23</v>
      </c>
      <c r="C34" s="86"/>
      <c r="D34" s="88" t="s">
        <v>46</v>
      </c>
      <c r="E34" s="86"/>
      <c r="F34" s="101"/>
    </row>
    <row r="35" s="69" customFormat="1" ht="19.9" customHeight="1" spans="1:6">
      <c r="A35" s="76"/>
      <c r="B35" s="88" t="s">
        <v>23</v>
      </c>
      <c r="C35" s="86"/>
      <c r="D35" s="88" t="s">
        <v>47</v>
      </c>
      <c r="E35" s="86"/>
      <c r="F35" s="101"/>
    </row>
    <row r="36" s="69" customFormat="1" ht="19.9" customHeight="1" spans="1:6">
      <c r="A36" s="92"/>
      <c r="B36" s="97" t="s">
        <v>48</v>
      </c>
      <c r="C36" s="86">
        <v>2221564.33</v>
      </c>
      <c r="D36" s="97" t="s">
        <v>49</v>
      </c>
      <c r="E36" s="86">
        <v>2221564.33</v>
      </c>
      <c r="F36" s="102"/>
    </row>
    <row r="37" s="69" customFormat="1" ht="19.9" customHeight="1" spans="1:6">
      <c r="A37" s="76"/>
      <c r="B37" s="81" t="s">
        <v>50</v>
      </c>
      <c r="C37" s="86"/>
      <c r="D37" s="81" t="s">
        <v>51</v>
      </c>
      <c r="E37" s="86"/>
      <c r="F37" s="143"/>
    </row>
    <row r="38" s="69" customFormat="1" ht="19.9" customHeight="1" spans="1:6">
      <c r="A38" s="139"/>
      <c r="B38" s="81" t="s">
        <v>52</v>
      </c>
      <c r="C38" s="86"/>
      <c r="D38" s="81" t="s">
        <v>53</v>
      </c>
      <c r="E38" s="86"/>
      <c r="F38" s="143"/>
    </row>
    <row r="39" s="69" customFormat="1" ht="19.9" customHeight="1" spans="1:6">
      <c r="A39" s="139"/>
      <c r="B39" s="140"/>
      <c r="C39" s="140"/>
      <c r="D39" s="81" t="s">
        <v>54</v>
      </c>
      <c r="E39" s="86"/>
      <c r="F39" s="143"/>
    </row>
    <row r="40" s="69" customFormat="1" ht="19.9" customHeight="1" spans="1:6">
      <c r="A40" s="141"/>
      <c r="B40" s="77" t="s">
        <v>55</v>
      </c>
      <c r="C40" s="86">
        <v>2221564.33</v>
      </c>
      <c r="D40" s="77" t="s">
        <v>56</v>
      </c>
      <c r="E40" s="86">
        <v>2221564.33</v>
      </c>
      <c r="F40" s="144"/>
    </row>
    <row r="41" s="69" customFormat="1" ht="8.5" customHeight="1" spans="1:6">
      <c r="A41" s="128"/>
      <c r="B41" s="128"/>
      <c r="C41" s="142"/>
      <c r="D41" s="142"/>
      <c r="E41" s="128"/>
      <c r="F41" s="14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49" customWidth="1"/>
    <col min="2" max="2" width="16.8285714285714" style="49" customWidth="1"/>
    <col min="3" max="3" width="31.7809523809524" style="49" customWidth="1"/>
    <col min="4" max="14" width="13" style="49" customWidth="1"/>
    <col min="15" max="15" width="1.53333333333333" style="49" customWidth="1"/>
    <col min="16" max="16" width="9.76190476190476" style="49" customWidth="1"/>
    <col min="17" max="16384" width="10" style="49"/>
  </cols>
  <sheetData>
    <row r="1" ht="25" customHeight="1" spans="1:15">
      <c r="A1" s="50"/>
      <c r="B1" s="3"/>
      <c r="C1" s="59"/>
      <c r="D1" s="133"/>
      <c r="E1" s="133"/>
      <c r="F1" s="133"/>
      <c r="G1" s="59"/>
      <c r="H1" s="59"/>
      <c r="I1" s="59"/>
      <c r="L1" s="59"/>
      <c r="M1" s="59"/>
      <c r="N1" s="60" t="s">
        <v>57</v>
      </c>
      <c r="O1" s="61"/>
    </row>
    <row r="2" ht="22.8" customHeight="1" spans="1:15">
      <c r="A2" s="50"/>
      <c r="B2" s="51" t="s">
        <v>58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1" t="s">
        <v>3</v>
      </c>
    </row>
    <row r="3" ht="19.55" customHeight="1" spans="1:15">
      <c r="A3" s="52"/>
      <c r="B3" s="53" t="s">
        <v>5</v>
      </c>
      <c r="C3" s="53"/>
      <c r="D3" s="52"/>
      <c r="E3" s="52"/>
      <c r="F3" s="114"/>
      <c r="G3" s="52"/>
      <c r="H3" s="114"/>
      <c r="I3" s="114"/>
      <c r="J3" s="114"/>
      <c r="K3" s="114"/>
      <c r="L3" s="114"/>
      <c r="M3" s="114"/>
      <c r="N3" s="62" t="s">
        <v>6</v>
      </c>
      <c r="O3" s="63"/>
    </row>
    <row r="4" ht="24.4" customHeight="1" spans="1:15">
      <c r="A4" s="54"/>
      <c r="B4" s="48" t="s">
        <v>9</v>
      </c>
      <c r="C4" s="48"/>
      <c r="D4" s="48" t="s">
        <v>59</v>
      </c>
      <c r="E4" s="48" t="s">
        <v>60</v>
      </c>
      <c r="F4" s="48" t="s">
        <v>61</v>
      </c>
      <c r="G4" s="48" t="s">
        <v>62</v>
      </c>
      <c r="H4" s="48" t="s">
        <v>63</v>
      </c>
      <c r="I4" s="48" t="s">
        <v>64</v>
      </c>
      <c r="J4" s="48" t="s">
        <v>65</v>
      </c>
      <c r="K4" s="48" t="s">
        <v>66</v>
      </c>
      <c r="L4" s="48" t="s">
        <v>67</v>
      </c>
      <c r="M4" s="48" t="s">
        <v>68</v>
      </c>
      <c r="N4" s="48" t="s">
        <v>69</v>
      </c>
      <c r="O4" s="65"/>
    </row>
    <row r="5" ht="24.4" customHeight="1" spans="1:15">
      <c r="A5" s="54"/>
      <c r="B5" s="48" t="s">
        <v>70</v>
      </c>
      <c r="C5" s="134" t="s">
        <v>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5"/>
    </row>
    <row r="6" ht="24.4" customHeight="1" spans="1:15">
      <c r="A6" s="54"/>
      <c r="B6" s="48"/>
      <c r="C6" s="134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65"/>
    </row>
    <row r="7" ht="27" customHeight="1" spans="1:15">
      <c r="A7" s="55"/>
      <c r="B7" s="29">
        <v>506006</v>
      </c>
      <c r="C7" s="29" t="s">
        <v>72</v>
      </c>
      <c r="D7" s="135">
        <v>2221564.33</v>
      </c>
      <c r="E7" s="137"/>
      <c r="F7" s="135">
        <v>2221564.33</v>
      </c>
      <c r="G7" s="37"/>
      <c r="H7" s="37"/>
      <c r="I7" s="37"/>
      <c r="J7" s="37"/>
      <c r="K7" s="37"/>
      <c r="L7" s="37"/>
      <c r="M7" s="37"/>
      <c r="N7" s="37"/>
      <c r="O7" s="66"/>
    </row>
    <row r="8" ht="27" customHeight="1" spans="1:15">
      <c r="A8" s="55"/>
      <c r="B8" s="47">
        <v>506006</v>
      </c>
      <c r="C8" s="136" t="s">
        <v>0</v>
      </c>
      <c r="D8" s="135">
        <v>2221564.33</v>
      </c>
      <c r="E8" s="137"/>
      <c r="F8" s="135">
        <v>2221564.33</v>
      </c>
      <c r="G8" s="37"/>
      <c r="H8" s="37"/>
      <c r="I8" s="37"/>
      <c r="J8" s="37"/>
      <c r="K8" s="37"/>
      <c r="L8" s="37"/>
      <c r="M8" s="37"/>
      <c r="N8" s="37"/>
      <c r="O8" s="66"/>
    </row>
    <row r="9" ht="29" customHeight="1" spans="1:15">
      <c r="A9" s="55"/>
      <c r="B9" s="29"/>
      <c r="C9" s="2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66"/>
    </row>
    <row r="10" ht="27" customHeight="1" spans="1:15">
      <c r="A10" s="55"/>
      <c r="B10" s="29"/>
      <c r="C10" s="29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66"/>
    </row>
    <row r="11" ht="27" customHeight="1" spans="1:15">
      <c r="A11" s="55"/>
      <c r="B11" s="29"/>
      <c r="C11" s="29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66"/>
    </row>
    <row r="12" ht="27" customHeight="1" spans="1:15">
      <c r="A12" s="55"/>
      <c r="B12" s="29"/>
      <c r="C12" s="29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66"/>
    </row>
    <row r="13" ht="27" customHeight="1" spans="1:15">
      <c r="A13" s="55"/>
      <c r="B13" s="29"/>
      <c r="C13" s="2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66"/>
    </row>
    <row r="14" ht="27" customHeight="1" spans="1:15">
      <c r="A14" s="55"/>
      <c r="B14" s="29"/>
      <c r="C14" s="29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66"/>
    </row>
    <row r="15" ht="27" customHeight="1" spans="1:15">
      <c r="A15" s="55"/>
      <c r="B15" s="29"/>
      <c r="C15" s="29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66"/>
    </row>
    <row r="16" ht="27" customHeight="1" spans="1:15">
      <c r="A16" s="55"/>
      <c r="B16" s="29"/>
      <c r="C16" s="29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66"/>
    </row>
    <row r="17" ht="27" customHeight="1" spans="1:15">
      <c r="A17" s="55"/>
      <c r="B17" s="29"/>
      <c r="C17" s="29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66"/>
    </row>
    <row r="18" ht="27" customHeight="1" spans="1:15">
      <c r="A18" s="55"/>
      <c r="B18" s="29"/>
      <c r="C18" s="29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66"/>
    </row>
    <row r="19" ht="27" customHeight="1" spans="1:15">
      <c r="A19" s="55"/>
      <c r="B19" s="29"/>
      <c r="C19" s="29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66"/>
    </row>
    <row r="20" ht="27" customHeight="1" spans="1:15">
      <c r="A20" s="55"/>
      <c r="B20" s="29"/>
      <c r="C20" s="29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66"/>
    </row>
    <row r="21" ht="27" customHeight="1" spans="1:15">
      <c r="A21" s="55"/>
      <c r="B21" s="29"/>
      <c r="C21" s="29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66"/>
    </row>
    <row r="22" ht="27" customHeight="1" spans="1:15">
      <c r="A22" s="55"/>
      <c r="B22" s="29"/>
      <c r="C22" s="29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66"/>
    </row>
    <row r="23" ht="27" customHeight="1" spans="1:15">
      <c r="A23" s="55"/>
      <c r="B23" s="29"/>
      <c r="C23" s="2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66"/>
    </row>
    <row r="24" ht="27" customHeight="1" spans="1:15">
      <c r="A24" s="55"/>
      <c r="B24" s="29"/>
      <c r="C24" s="29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66"/>
    </row>
    <row r="25" ht="27" customHeight="1" spans="1:15">
      <c r="A25" s="55"/>
      <c r="B25" s="29"/>
      <c r="C25" s="29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6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G7" sqref="G7:G21"/>
    </sheetView>
  </sheetViews>
  <sheetFormatPr defaultColWidth="10" defaultRowHeight="13.5"/>
  <cols>
    <col min="1" max="1" width="1.53333333333333" style="49" customWidth="1"/>
    <col min="2" max="4" width="6.16190476190476" style="49" customWidth="1"/>
    <col min="5" max="5" width="16.8285714285714" style="49" customWidth="1"/>
    <col min="6" max="6" width="41.0285714285714" style="49" customWidth="1"/>
    <col min="7" max="10" width="16.4190476190476" style="49" customWidth="1"/>
    <col min="11" max="11" width="22.9333333333333" style="49" customWidth="1"/>
    <col min="12" max="12" width="1.53333333333333" style="49" customWidth="1"/>
    <col min="13" max="14" width="9.76190476190476" style="49" customWidth="1"/>
    <col min="15" max="16384" width="10" style="49"/>
  </cols>
  <sheetData>
    <row r="1" ht="25" customHeight="1" spans="1:12">
      <c r="A1" s="50"/>
      <c r="B1" s="3"/>
      <c r="C1" s="3"/>
      <c r="D1" s="3"/>
      <c r="E1" s="59"/>
      <c r="F1" s="59"/>
      <c r="G1" s="133"/>
      <c r="H1" s="133"/>
      <c r="I1" s="133"/>
      <c r="J1" s="133"/>
      <c r="K1" s="60" t="s">
        <v>73</v>
      </c>
      <c r="L1" s="61"/>
    </row>
    <row r="2" ht="22.8" customHeight="1" spans="1:12">
      <c r="A2" s="50"/>
      <c r="B2" s="51" t="s">
        <v>74</v>
      </c>
      <c r="C2" s="51"/>
      <c r="D2" s="51"/>
      <c r="E2" s="51"/>
      <c r="F2" s="51"/>
      <c r="G2" s="51"/>
      <c r="H2" s="51"/>
      <c r="I2" s="51"/>
      <c r="J2" s="51"/>
      <c r="K2" s="51"/>
      <c r="L2" s="61" t="s">
        <v>3</v>
      </c>
    </row>
    <row r="3" ht="19.55" customHeight="1" spans="1:12">
      <c r="A3" s="52"/>
      <c r="B3" s="53" t="s">
        <v>5</v>
      </c>
      <c r="C3" s="53"/>
      <c r="D3" s="53"/>
      <c r="E3" s="53"/>
      <c r="F3" s="53"/>
      <c r="G3" s="52"/>
      <c r="H3" s="52"/>
      <c r="I3" s="114"/>
      <c r="J3" s="114"/>
      <c r="K3" s="62" t="s">
        <v>6</v>
      </c>
      <c r="L3" s="63"/>
    </row>
    <row r="4" ht="24.4" customHeight="1" spans="1:12">
      <c r="A4" s="61"/>
      <c r="B4" s="29" t="s">
        <v>9</v>
      </c>
      <c r="C4" s="29"/>
      <c r="D4" s="29"/>
      <c r="E4" s="29"/>
      <c r="F4" s="29"/>
      <c r="G4" s="29" t="s">
        <v>59</v>
      </c>
      <c r="H4" s="29" t="s">
        <v>75</v>
      </c>
      <c r="I4" s="29" t="s">
        <v>76</v>
      </c>
      <c r="J4" s="29" t="s">
        <v>77</v>
      </c>
      <c r="K4" s="29" t="s">
        <v>78</v>
      </c>
      <c r="L4" s="64"/>
    </row>
    <row r="5" ht="24.4" customHeight="1" spans="1:12">
      <c r="A5" s="54"/>
      <c r="B5" s="29" t="s">
        <v>79</v>
      </c>
      <c r="C5" s="29"/>
      <c r="D5" s="29"/>
      <c r="E5" s="29" t="s">
        <v>70</v>
      </c>
      <c r="F5" s="29" t="s">
        <v>71</v>
      </c>
      <c r="G5" s="29"/>
      <c r="H5" s="29"/>
      <c r="I5" s="29"/>
      <c r="J5" s="29"/>
      <c r="K5" s="29"/>
      <c r="L5" s="64"/>
    </row>
    <row r="6" ht="24.4" customHeight="1" spans="1:12">
      <c r="A6" s="54"/>
      <c r="B6" s="29" t="s">
        <v>80</v>
      </c>
      <c r="C6" s="29" t="s">
        <v>81</v>
      </c>
      <c r="D6" s="29" t="s">
        <v>82</v>
      </c>
      <c r="E6" s="29"/>
      <c r="F6" s="29"/>
      <c r="G6" s="29"/>
      <c r="H6" s="29"/>
      <c r="I6" s="29"/>
      <c r="J6" s="29"/>
      <c r="K6" s="29"/>
      <c r="L6" s="65"/>
    </row>
    <row r="7" ht="27" customHeight="1" spans="1:12">
      <c r="A7" s="55"/>
      <c r="B7" s="29"/>
      <c r="C7" s="29"/>
      <c r="D7" s="29"/>
      <c r="E7" s="29">
        <v>506006</v>
      </c>
      <c r="F7" s="29" t="s">
        <v>72</v>
      </c>
      <c r="G7" s="98">
        <v>2221564.33</v>
      </c>
      <c r="H7" s="98">
        <v>2121564.33</v>
      </c>
      <c r="I7" s="98">
        <v>100000</v>
      </c>
      <c r="J7" s="37"/>
      <c r="K7" s="37"/>
      <c r="L7" s="66"/>
    </row>
    <row r="8" ht="27" customHeight="1" spans="1:12">
      <c r="A8" s="55"/>
      <c r="B8" s="47">
        <v>208</v>
      </c>
      <c r="C8" s="47"/>
      <c r="D8" s="47"/>
      <c r="E8" s="47">
        <v>506006</v>
      </c>
      <c r="F8" s="93" t="s">
        <v>83</v>
      </c>
      <c r="G8" s="99">
        <v>223930.62</v>
      </c>
      <c r="H8" s="99">
        <v>223930.62</v>
      </c>
      <c r="I8" s="37"/>
      <c r="J8" s="37"/>
      <c r="K8" s="37"/>
      <c r="L8" s="66"/>
    </row>
    <row r="9" ht="27" customHeight="1" spans="1:12">
      <c r="A9" s="55"/>
      <c r="B9" s="47">
        <v>208</v>
      </c>
      <c r="C9" s="47" t="s">
        <v>84</v>
      </c>
      <c r="D9" s="47"/>
      <c r="E9" s="47">
        <v>506006</v>
      </c>
      <c r="F9" s="93" t="s">
        <v>85</v>
      </c>
      <c r="G9" s="99">
        <v>223930.62</v>
      </c>
      <c r="H9" s="99">
        <v>223930.62</v>
      </c>
      <c r="I9" s="37"/>
      <c r="J9" s="37"/>
      <c r="K9" s="37"/>
      <c r="L9" s="66"/>
    </row>
    <row r="10" ht="27" customHeight="1" spans="1:12">
      <c r="A10" s="55"/>
      <c r="B10" s="47">
        <v>208</v>
      </c>
      <c r="C10" s="47" t="s">
        <v>84</v>
      </c>
      <c r="D10" s="47" t="s">
        <v>86</v>
      </c>
      <c r="E10" s="47">
        <v>506006</v>
      </c>
      <c r="F10" s="93" t="s">
        <v>87</v>
      </c>
      <c r="G10" s="99">
        <v>30924.22</v>
      </c>
      <c r="H10" s="99">
        <v>30924.22</v>
      </c>
      <c r="I10" s="37"/>
      <c r="J10" s="37"/>
      <c r="K10" s="37"/>
      <c r="L10" s="66"/>
    </row>
    <row r="11" ht="27" customHeight="1" spans="1:12">
      <c r="A11" s="55"/>
      <c r="B11" s="47">
        <v>208</v>
      </c>
      <c r="C11" s="47" t="s">
        <v>84</v>
      </c>
      <c r="D11" s="47" t="s">
        <v>84</v>
      </c>
      <c r="E11" s="47">
        <v>506006</v>
      </c>
      <c r="F11" s="93" t="s">
        <v>88</v>
      </c>
      <c r="G11" s="99">
        <v>193006.4</v>
      </c>
      <c r="H11" s="99">
        <v>193006.4</v>
      </c>
      <c r="I11" s="37"/>
      <c r="J11" s="37"/>
      <c r="K11" s="37"/>
      <c r="L11" s="66"/>
    </row>
    <row r="12" ht="27" customHeight="1" spans="1:12">
      <c r="A12" s="55"/>
      <c r="B12" s="47">
        <v>210</v>
      </c>
      <c r="C12" s="47"/>
      <c r="D12" s="47"/>
      <c r="E12" s="47">
        <v>506006</v>
      </c>
      <c r="F12" s="93" t="s">
        <v>89</v>
      </c>
      <c r="G12" s="99">
        <v>1850171.71</v>
      </c>
      <c r="H12" s="99">
        <v>1750171.71</v>
      </c>
      <c r="I12" s="99">
        <v>100000</v>
      </c>
      <c r="J12" s="37"/>
      <c r="K12" s="37"/>
      <c r="L12" s="66"/>
    </row>
    <row r="13" ht="27" customHeight="1" spans="1:12">
      <c r="A13" s="55"/>
      <c r="B13" s="47">
        <v>210</v>
      </c>
      <c r="C13" s="47" t="s">
        <v>90</v>
      </c>
      <c r="D13" s="47"/>
      <c r="E13" s="47">
        <v>506006</v>
      </c>
      <c r="F13" s="93" t="s">
        <v>91</v>
      </c>
      <c r="G13" s="99">
        <v>1732024.48</v>
      </c>
      <c r="H13" s="99">
        <v>1632024.48</v>
      </c>
      <c r="I13" s="99">
        <v>100000</v>
      </c>
      <c r="J13" s="37"/>
      <c r="K13" s="37"/>
      <c r="L13" s="66"/>
    </row>
    <row r="14" ht="27" customHeight="1" spans="1:12">
      <c r="A14" s="55"/>
      <c r="B14" s="47">
        <v>210</v>
      </c>
      <c r="C14" s="47" t="s">
        <v>90</v>
      </c>
      <c r="D14" s="47" t="s">
        <v>84</v>
      </c>
      <c r="E14" s="47">
        <v>506006</v>
      </c>
      <c r="F14" s="93" t="s">
        <v>92</v>
      </c>
      <c r="G14" s="99">
        <v>1732024.48</v>
      </c>
      <c r="H14" s="99">
        <v>1632024.48</v>
      </c>
      <c r="I14" s="99">
        <v>100000</v>
      </c>
      <c r="J14" s="37"/>
      <c r="K14" s="37"/>
      <c r="L14" s="66"/>
    </row>
    <row r="15" ht="27" customHeight="1" spans="1:12">
      <c r="A15" s="55"/>
      <c r="B15" s="47">
        <v>210</v>
      </c>
      <c r="C15" s="47" t="s">
        <v>93</v>
      </c>
      <c r="D15" s="47"/>
      <c r="E15" s="47">
        <v>506006</v>
      </c>
      <c r="F15" s="93" t="s">
        <v>94</v>
      </c>
      <c r="G15" s="99">
        <v>118147.23</v>
      </c>
      <c r="H15" s="99">
        <v>118147.23</v>
      </c>
      <c r="I15" s="37"/>
      <c r="J15" s="37"/>
      <c r="K15" s="37"/>
      <c r="L15" s="66"/>
    </row>
    <row r="16" ht="27" customHeight="1" spans="1:12">
      <c r="A16" s="55"/>
      <c r="B16" s="47">
        <v>210</v>
      </c>
      <c r="C16" s="47" t="s">
        <v>93</v>
      </c>
      <c r="D16" s="47" t="s">
        <v>86</v>
      </c>
      <c r="E16" s="47">
        <v>506006</v>
      </c>
      <c r="F16" s="93" t="s">
        <v>95</v>
      </c>
      <c r="G16" s="99">
        <v>92884.33</v>
      </c>
      <c r="H16" s="99">
        <v>92884.33</v>
      </c>
      <c r="I16" s="37"/>
      <c r="J16" s="37"/>
      <c r="K16" s="37"/>
      <c r="L16" s="66"/>
    </row>
    <row r="17" ht="27" customHeight="1" spans="1:12">
      <c r="A17" s="55"/>
      <c r="B17" s="47">
        <v>210</v>
      </c>
      <c r="C17" s="47" t="s">
        <v>93</v>
      </c>
      <c r="D17" s="47" t="s">
        <v>96</v>
      </c>
      <c r="E17" s="47">
        <v>506006</v>
      </c>
      <c r="F17" s="93" t="s">
        <v>97</v>
      </c>
      <c r="G17" s="99">
        <v>13200</v>
      </c>
      <c r="H17" s="99">
        <v>13200</v>
      </c>
      <c r="I17" s="37"/>
      <c r="J17" s="37"/>
      <c r="K17" s="37"/>
      <c r="L17" s="66"/>
    </row>
    <row r="18" ht="27" customHeight="1" spans="1:12">
      <c r="A18" s="55"/>
      <c r="B18" s="47">
        <v>210</v>
      </c>
      <c r="C18" s="47">
        <v>11</v>
      </c>
      <c r="D18" s="47">
        <v>99</v>
      </c>
      <c r="E18" s="47">
        <v>506006</v>
      </c>
      <c r="F18" s="93" t="s">
        <v>98</v>
      </c>
      <c r="G18" s="99">
        <v>12062.9</v>
      </c>
      <c r="H18" s="99">
        <v>12062.9</v>
      </c>
      <c r="I18" s="37"/>
      <c r="J18" s="37"/>
      <c r="K18" s="37"/>
      <c r="L18" s="66"/>
    </row>
    <row r="19" ht="27" customHeight="1" spans="1:12">
      <c r="A19" s="55"/>
      <c r="B19" s="47">
        <v>221</v>
      </c>
      <c r="C19" s="47"/>
      <c r="D19" s="47"/>
      <c r="E19" s="47">
        <v>506006</v>
      </c>
      <c r="F19" s="93" t="s">
        <v>99</v>
      </c>
      <c r="G19" s="99">
        <v>147462</v>
      </c>
      <c r="H19" s="99">
        <v>147462</v>
      </c>
      <c r="I19" s="37"/>
      <c r="J19" s="37"/>
      <c r="K19" s="37"/>
      <c r="L19" s="66"/>
    </row>
    <row r="20" ht="27" customHeight="1" spans="1:12">
      <c r="A20" s="55"/>
      <c r="B20" s="47">
        <v>221</v>
      </c>
      <c r="C20" s="47" t="s">
        <v>86</v>
      </c>
      <c r="D20" s="47"/>
      <c r="E20" s="47">
        <v>506006</v>
      </c>
      <c r="F20" s="93" t="s">
        <v>100</v>
      </c>
      <c r="G20" s="99">
        <v>147462</v>
      </c>
      <c r="H20" s="99">
        <v>147462</v>
      </c>
      <c r="I20" s="37"/>
      <c r="J20" s="37"/>
      <c r="K20" s="37"/>
      <c r="L20" s="66"/>
    </row>
    <row r="21" ht="27" customHeight="1" spans="1:12">
      <c r="A21" s="54"/>
      <c r="B21" s="47">
        <v>221</v>
      </c>
      <c r="C21" s="47" t="s">
        <v>86</v>
      </c>
      <c r="D21" s="47" t="s">
        <v>101</v>
      </c>
      <c r="E21" s="47">
        <v>506006</v>
      </c>
      <c r="F21" s="93" t="s">
        <v>102</v>
      </c>
      <c r="G21" s="99">
        <v>147462</v>
      </c>
      <c r="H21" s="99">
        <v>147462</v>
      </c>
      <c r="I21" s="39"/>
      <c r="J21" s="39"/>
      <c r="K21" s="39"/>
      <c r="L21" s="64"/>
    </row>
    <row r="22" ht="27" customHeight="1" spans="1:12">
      <c r="A22" s="54"/>
      <c r="B22" s="32"/>
      <c r="C22" s="32"/>
      <c r="D22" s="32"/>
      <c r="E22" s="32"/>
      <c r="F22" s="32" t="s">
        <v>23</v>
      </c>
      <c r="G22" s="39"/>
      <c r="H22" s="39"/>
      <c r="I22" s="39"/>
      <c r="J22" s="39"/>
      <c r="K22" s="39"/>
      <c r="L22" s="64"/>
    </row>
    <row r="23" ht="27" customHeight="1" spans="1:12">
      <c r="A23" s="54"/>
      <c r="B23" s="32"/>
      <c r="C23" s="32"/>
      <c r="D23" s="32"/>
      <c r="E23" s="32"/>
      <c r="F23" s="32"/>
      <c r="G23" s="39"/>
      <c r="H23" s="39"/>
      <c r="I23" s="39"/>
      <c r="J23" s="39"/>
      <c r="K23" s="39"/>
      <c r="L23" s="65"/>
    </row>
    <row r="24" ht="9.75" customHeight="1" spans="1:12">
      <c r="A24" s="57"/>
      <c r="B24" s="58"/>
      <c r="C24" s="58"/>
      <c r="D24" s="58"/>
      <c r="E24" s="58"/>
      <c r="F24" s="57"/>
      <c r="G24" s="57"/>
      <c r="H24" s="57"/>
      <c r="I24" s="57"/>
      <c r="J24" s="58"/>
      <c r="K24" s="58"/>
      <c r="L24" s="6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:C7"/>
    </sheetView>
  </sheetViews>
  <sheetFormatPr defaultColWidth="10" defaultRowHeight="13.5"/>
  <cols>
    <col min="1" max="1" width="1.53333333333333" style="69" customWidth="1"/>
    <col min="2" max="2" width="33.3428571428571" style="69" customWidth="1"/>
    <col min="3" max="3" width="16.4095238095238" style="69" customWidth="1"/>
    <col min="4" max="4" width="33.3428571428571" style="69" customWidth="1"/>
    <col min="5" max="7" width="16.4095238095238" style="69" customWidth="1"/>
    <col min="8" max="8" width="18.2952380952381" style="69" customWidth="1"/>
    <col min="9" max="9" width="1.53333333333333" style="69" customWidth="1"/>
    <col min="10" max="11" width="9.76190476190476" style="69" customWidth="1"/>
    <col min="12" max="16384" width="10" style="69"/>
  </cols>
  <sheetData>
    <row r="1" s="69" customFormat="1" ht="14.2" customHeight="1" spans="1:9">
      <c r="A1" s="123"/>
      <c r="B1" s="70"/>
      <c r="C1" s="124"/>
      <c r="D1" s="124"/>
      <c r="E1" s="71"/>
      <c r="F1" s="71"/>
      <c r="G1" s="71"/>
      <c r="H1" s="129" t="s">
        <v>103</v>
      </c>
      <c r="I1" s="131" t="s">
        <v>3</v>
      </c>
    </row>
    <row r="2" s="69" customFormat="1" ht="19.9" customHeight="1" spans="1:9">
      <c r="A2" s="124"/>
      <c r="B2" s="125" t="s">
        <v>104</v>
      </c>
      <c r="C2" s="125"/>
      <c r="D2" s="125"/>
      <c r="E2" s="125"/>
      <c r="F2" s="125"/>
      <c r="G2" s="125"/>
      <c r="H2" s="125"/>
      <c r="I2" s="131"/>
    </row>
    <row r="3" s="69" customFormat="1" ht="17.05" customHeight="1" spans="1:9">
      <c r="A3" s="126"/>
      <c r="B3" s="75" t="s">
        <v>5</v>
      </c>
      <c r="C3" s="75"/>
      <c r="D3" s="96"/>
      <c r="E3" s="96"/>
      <c r="F3" s="96"/>
      <c r="G3" s="96"/>
      <c r="H3" s="130" t="s">
        <v>6</v>
      </c>
      <c r="I3" s="132"/>
    </row>
    <row r="4" s="69" customFormat="1" ht="21.35" customHeight="1" spans="1:9">
      <c r="A4" s="127"/>
      <c r="B4" s="77" t="s">
        <v>7</v>
      </c>
      <c r="C4" s="77"/>
      <c r="D4" s="77" t="s">
        <v>8</v>
      </c>
      <c r="E4" s="77"/>
      <c r="F4" s="77"/>
      <c r="G4" s="77"/>
      <c r="H4" s="77"/>
      <c r="I4" s="89"/>
    </row>
    <row r="5" s="69" customFormat="1" ht="21.35" customHeight="1" spans="1:9">
      <c r="A5" s="127"/>
      <c r="B5" s="77" t="s">
        <v>9</v>
      </c>
      <c r="C5" s="77" t="s">
        <v>10</v>
      </c>
      <c r="D5" s="77" t="s">
        <v>9</v>
      </c>
      <c r="E5" s="77" t="s">
        <v>59</v>
      </c>
      <c r="F5" s="77" t="s">
        <v>105</v>
      </c>
      <c r="G5" s="77" t="s">
        <v>106</v>
      </c>
      <c r="H5" s="77" t="s">
        <v>107</v>
      </c>
      <c r="I5" s="89"/>
    </row>
    <row r="6" s="69" customFormat="1" ht="19.9" customHeight="1" spans="1:9">
      <c r="A6" s="76"/>
      <c r="B6" s="81" t="s">
        <v>108</v>
      </c>
      <c r="C6" s="86">
        <v>2221564.33</v>
      </c>
      <c r="D6" s="81" t="s">
        <v>109</v>
      </c>
      <c r="E6" s="86">
        <v>2221564.33</v>
      </c>
      <c r="F6" s="86">
        <v>2221564.33</v>
      </c>
      <c r="G6" s="86"/>
      <c r="H6" s="86"/>
      <c r="I6" s="101"/>
    </row>
    <row r="7" s="69" customFormat="1" ht="19.9" customHeight="1" spans="1:9">
      <c r="A7" s="76"/>
      <c r="B7" s="88" t="s">
        <v>110</v>
      </c>
      <c r="C7" s="86">
        <v>2221564.33</v>
      </c>
      <c r="D7" s="88" t="s">
        <v>111</v>
      </c>
      <c r="E7" s="86"/>
      <c r="F7" s="86"/>
      <c r="G7" s="86"/>
      <c r="H7" s="86"/>
      <c r="I7" s="101"/>
    </row>
    <row r="8" s="69" customFormat="1" ht="19.9" customHeight="1" spans="1:9">
      <c r="A8" s="76"/>
      <c r="B8" s="88" t="s">
        <v>112</v>
      </c>
      <c r="C8" s="86"/>
      <c r="D8" s="88" t="s">
        <v>113</v>
      </c>
      <c r="E8" s="86"/>
      <c r="F8" s="86"/>
      <c r="G8" s="86"/>
      <c r="H8" s="86"/>
      <c r="I8" s="101"/>
    </row>
    <row r="9" s="69" customFormat="1" ht="19.9" customHeight="1" spans="1:9">
      <c r="A9" s="76"/>
      <c r="B9" s="88" t="s">
        <v>114</v>
      </c>
      <c r="C9" s="86"/>
      <c r="D9" s="88" t="s">
        <v>115</v>
      </c>
      <c r="E9" s="86"/>
      <c r="F9" s="86"/>
      <c r="G9" s="86"/>
      <c r="H9" s="86"/>
      <c r="I9" s="101"/>
    </row>
    <row r="10" s="69" customFormat="1" ht="19.9" customHeight="1" spans="1:9">
      <c r="A10" s="76"/>
      <c r="B10" s="81" t="s">
        <v>116</v>
      </c>
      <c r="C10" s="86"/>
      <c r="D10" s="88" t="s">
        <v>117</v>
      </c>
      <c r="E10" s="86"/>
      <c r="F10" s="86"/>
      <c r="G10" s="86"/>
      <c r="H10" s="86"/>
      <c r="I10" s="101"/>
    </row>
    <row r="11" s="69" customFormat="1" ht="19.9" customHeight="1" spans="1:9">
      <c r="A11" s="76"/>
      <c r="B11" s="88" t="s">
        <v>110</v>
      </c>
      <c r="C11" s="86"/>
      <c r="D11" s="88" t="s">
        <v>118</v>
      </c>
      <c r="E11" s="86"/>
      <c r="F11" s="86"/>
      <c r="G11" s="86"/>
      <c r="H11" s="86"/>
      <c r="I11" s="101"/>
    </row>
    <row r="12" s="69" customFormat="1" ht="19.9" customHeight="1" spans="1:9">
      <c r="A12" s="76"/>
      <c r="B12" s="88" t="s">
        <v>112</v>
      </c>
      <c r="C12" s="86"/>
      <c r="D12" s="88" t="s">
        <v>119</v>
      </c>
      <c r="E12" s="86"/>
      <c r="F12" s="86"/>
      <c r="G12" s="86"/>
      <c r="H12" s="86"/>
      <c r="I12" s="101"/>
    </row>
    <row r="13" s="69" customFormat="1" ht="19.9" customHeight="1" spans="1:9">
      <c r="A13" s="76"/>
      <c r="B13" s="88" t="s">
        <v>114</v>
      </c>
      <c r="C13" s="86"/>
      <c r="D13" s="88" t="s">
        <v>120</v>
      </c>
      <c r="E13" s="86"/>
      <c r="F13" s="86"/>
      <c r="G13" s="86"/>
      <c r="H13" s="86"/>
      <c r="I13" s="101"/>
    </row>
    <row r="14" s="69" customFormat="1" ht="19.9" customHeight="1" spans="1:9">
      <c r="A14" s="76"/>
      <c r="B14" s="88" t="s">
        <v>121</v>
      </c>
      <c r="C14" s="86"/>
      <c r="D14" s="88" t="s">
        <v>122</v>
      </c>
      <c r="E14" s="86">
        <v>223930.62</v>
      </c>
      <c r="F14" s="86">
        <v>223930.62</v>
      </c>
      <c r="G14" s="86"/>
      <c r="H14" s="86"/>
      <c r="I14" s="101"/>
    </row>
    <row r="15" s="69" customFormat="1" ht="19.9" customHeight="1" spans="1:9">
      <c r="A15" s="76"/>
      <c r="B15" s="88" t="s">
        <v>121</v>
      </c>
      <c r="C15" s="86"/>
      <c r="D15" s="88" t="s">
        <v>123</v>
      </c>
      <c r="E15" s="86"/>
      <c r="F15" s="86"/>
      <c r="G15" s="86"/>
      <c r="H15" s="86"/>
      <c r="I15" s="101"/>
    </row>
    <row r="16" s="69" customFormat="1" ht="19.9" customHeight="1" spans="1:9">
      <c r="A16" s="76"/>
      <c r="B16" s="88" t="s">
        <v>121</v>
      </c>
      <c r="C16" s="86"/>
      <c r="D16" s="88" t="s">
        <v>124</v>
      </c>
      <c r="E16" s="86">
        <v>1850171.71</v>
      </c>
      <c r="F16" s="86">
        <v>1850171.71</v>
      </c>
      <c r="G16" s="86"/>
      <c r="H16" s="86"/>
      <c r="I16" s="101"/>
    </row>
    <row r="17" s="69" customFormat="1" ht="19.9" customHeight="1" spans="1:9">
      <c r="A17" s="76"/>
      <c r="B17" s="88" t="s">
        <v>121</v>
      </c>
      <c r="C17" s="86"/>
      <c r="D17" s="88" t="s">
        <v>125</v>
      </c>
      <c r="E17" s="86"/>
      <c r="F17" s="86"/>
      <c r="G17" s="86"/>
      <c r="H17" s="86"/>
      <c r="I17" s="101"/>
    </row>
    <row r="18" s="69" customFormat="1" ht="19.9" customHeight="1" spans="1:9">
      <c r="A18" s="76"/>
      <c r="B18" s="88" t="s">
        <v>121</v>
      </c>
      <c r="C18" s="86"/>
      <c r="D18" s="88" t="s">
        <v>126</v>
      </c>
      <c r="E18" s="86"/>
      <c r="F18" s="86"/>
      <c r="G18" s="86"/>
      <c r="H18" s="86"/>
      <c r="I18" s="101"/>
    </row>
    <row r="19" s="69" customFormat="1" ht="19.9" customHeight="1" spans="1:9">
      <c r="A19" s="76"/>
      <c r="B19" s="88" t="s">
        <v>121</v>
      </c>
      <c r="C19" s="86"/>
      <c r="D19" s="88" t="s">
        <v>127</v>
      </c>
      <c r="E19" s="86"/>
      <c r="F19" s="86"/>
      <c r="G19" s="86"/>
      <c r="H19" s="86"/>
      <c r="I19" s="101"/>
    </row>
    <row r="20" s="69" customFormat="1" ht="19.9" customHeight="1" spans="1:9">
      <c r="A20" s="76"/>
      <c r="B20" s="88" t="s">
        <v>121</v>
      </c>
      <c r="C20" s="86"/>
      <c r="D20" s="88" t="s">
        <v>128</v>
      </c>
      <c r="E20" s="86"/>
      <c r="F20" s="86"/>
      <c r="G20" s="86"/>
      <c r="H20" s="86"/>
      <c r="I20" s="101"/>
    </row>
    <row r="21" s="69" customFormat="1" ht="19.9" customHeight="1" spans="1:9">
      <c r="A21" s="76"/>
      <c r="B21" s="88" t="s">
        <v>121</v>
      </c>
      <c r="C21" s="86"/>
      <c r="D21" s="88" t="s">
        <v>129</v>
      </c>
      <c r="E21" s="86"/>
      <c r="F21" s="86"/>
      <c r="G21" s="86"/>
      <c r="H21" s="86"/>
      <c r="I21" s="101"/>
    </row>
    <row r="22" s="69" customFormat="1" ht="19.9" customHeight="1" spans="1:9">
      <c r="A22" s="76"/>
      <c r="B22" s="88" t="s">
        <v>121</v>
      </c>
      <c r="C22" s="86"/>
      <c r="D22" s="88" t="s">
        <v>130</v>
      </c>
      <c r="E22" s="86"/>
      <c r="F22" s="86"/>
      <c r="G22" s="86"/>
      <c r="H22" s="86"/>
      <c r="I22" s="101"/>
    </row>
    <row r="23" s="69" customFormat="1" ht="19.9" customHeight="1" spans="1:9">
      <c r="A23" s="76"/>
      <c r="B23" s="88" t="s">
        <v>121</v>
      </c>
      <c r="C23" s="86"/>
      <c r="D23" s="88" t="s">
        <v>131</v>
      </c>
      <c r="E23" s="86"/>
      <c r="F23" s="86"/>
      <c r="G23" s="86"/>
      <c r="H23" s="86"/>
      <c r="I23" s="101"/>
    </row>
    <row r="24" s="69" customFormat="1" ht="19.9" customHeight="1" spans="1:9">
      <c r="A24" s="76"/>
      <c r="B24" s="88" t="s">
        <v>121</v>
      </c>
      <c r="C24" s="86"/>
      <c r="D24" s="88" t="s">
        <v>132</v>
      </c>
      <c r="E24" s="86"/>
      <c r="F24" s="86"/>
      <c r="G24" s="86"/>
      <c r="H24" s="86"/>
      <c r="I24" s="101"/>
    </row>
    <row r="25" s="69" customFormat="1" ht="19.9" customHeight="1" spans="1:9">
      <c r="A25" s="76"/>
      <c r="B25" s="88" t="s">
        <v>121</v>
      </c>
      <c r="C25" s="86"/>
      <c r="D25" s="88" t="s">
        <v>133</v>
      </c>
      <c r="E25" s="86"/>
      <c r="F25" s="86"/>
      <c r="G25" s="86"/>
      <c r="H25" s="86"/>
      <c r="I25" s="101"/>
    </row>
    <row r="26" s="69" customFormat="1" ht="19.9" customHeight="1" spans="1:9">
      <c r="A26" s="76"/>
      <c r="B26" s="88" t="s">
        <v>121</v>
      </c>
      <c r="C26" s="86"/>
      <c r="D26" s="88" t="s">
        <v>134</v>
      </c>
      <c r="E26" s="86">
        <v>147462</v>
      </c>
      <c r="F26" s="86">
        <v>147462</v>
      </c>
      <c r="G26" s="86"/>
      <c r="H26" s="86"/>
      <c r="I26" s="101"/>
    </row>
    <row r="27" s="69" customFormat="1" ht="19.9" customHeight="1" spans="1:9">
      <c r="A27" s="76"/>
      <c r="B27" s="88" t="s">
        <v>121</v>
      </c>
      <c r="C27" s="86"/>
      <c r="D27" s="88" t="s">
        <v>135</v>
      </c>
      <c r="E27" s="86"/>
      <c r="F27" s="86"/>
      <c r="G27" s="86"/>
      <c r="H27" s="86"/>
      <c r="I27" s="101"/>
    </row>
    <row r="28" s="69" customFormat="1" ht="19.9" customHeight="1" spans="1:9">
      <c r="A28" s="76"/>
      <c r="B28" s="88" t="s">
        <v>121</v>
      </c>
      <c r="C28" s="86"/>
      <c r="D28" s="88" t="s">
        <v>136</v>
      </c>
      <c r="E28" s="86"/>
      <c r="F28" s="86"/>
      <c r="G28" s="86"/>
      <c r="H28" s="86"/>
      <c r="I28" s="101"/>
    </row>
    <row r="29" s="69" customFormat="1" ht="19.9" customHeight="1" spans="1:9">
      <c r="A29" s="76"/>
      <c r="B29" s="88" t="s">
        <v>121</v>
      </c>
      <c r="C29" s="86"/>
      <c r="D29" s="88" t="s">
        <v>137</v>
      </c>
      <c r="E29" s="86"/>
      <c r="F29" s="86"/>
      <c r="G29" s="86"/>
      <c r="H29" s="86"/>
      <c r="I29" s="101"/>
    </row>
    <row r="30" s="69" customFormat="1" ht="19.9" customHeight="1" spans="1:9">
      <c r="A30" s="76"/>
      <c r="B30" s="88" t="s">
        <v>121</v>
      </c>
      <c r="C30" s="86"/>
      <c r="D30" s="88" t="s">
        <v>138</v>
      </c>
      <c r="E30" s="86"/>
      <c r="F30" s="86"/>
      <c r="G30" s="86"/>
      <c r="H30" s="86"/>
      <c r="I30" s="101"/>
    </row>
    <row r="31" s="69" customFormat="1" ht="19.9" customHeight="1" spans="1:9">
      <c r="A31" s="76"/>
      <c r="B31" s="88" t="s">
        <v>121</v>
      </c>
      <c r="C31" s="86"/>
      <c r="D31" s="88" t="s">
        <v>139</v>
      </c>
      <c r="E31" s="86"/>
      <c r="F31" s="86"/>
      <c r="G31" s="86"/>
      <c r="H31" s="86"/>
      <c r="I31" s="101"/>
    </row>
    <row r="32" s="69" customFormat="1" ht="19.9" customHeight="1" spans="1:9">
      <c r="A32" s="76"/>
      <c r="B32" s="88" t="s">
        <v>121</v>
      </c>
      <c r="C32" s="86"/>
      <c r="D32" s="88" t="s">
        <v>140</v>
      </c>
      <c r="E32" s="86"/>
      <c r="F32" s="86"/>
      <c r="G32" s="86"/>
      <c r="H32" s="86"/>
      <c r="I32" s="101"/>
    </row>
    <row r="33" s="69" customFormat="1" ht="19.9" customHeight="1" spans="1:9">
      <c r="A33" s="76"/>
      <c r="B33" s="88" t="s">
        <v>121</v>
      </c>
      <c r="C33" s="86"/>
      <c r="D33" s="88" t="s">
        <v>141</v>
      </c>
      <c r="E33" s="86"/>
      <c r="F33" s="86"/>
      <c r="G33" s="86"/>
      <c r="H33" s="86"/>
      <c r="I33" s="101"/>
    </row>
    <row r="34" s="69" customFormat="1" ht="19.9" customHeight="1" spans="1:9">
      <c r="A34" s="76"/>
      <c r="B34" s="88" t="s">
        <v>121</v>
      </c>
      <c r="C34" s="86"/>
      <c r="D34" s="88" t="s">
        <v>142</v>
      </c>
      <c r="E34" s="86"/>
      <c r="F34" s="86"/>
      <c r="G34" s="86"/>
      <c r="H34" s="86"/>
      <c r="I34" s="101"/>
    </row>
    <row r="35" s="69" customFormat="1" ht="8.5" customHeight="1" spans="1:9">
      <c r="A35" s="128"/>
      <c r="B35" s="128"/>
      <c r="C35" s="128"/>
      <c r="D35" s="78"/>
      <c r="E35" s="128"/>
      <c r="F35" s="128"/>
      <c r="G35" s="128"/>
      <c r="H35" s="128"/>
      <c r="I35" s="9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N17" sqref="N17"/>
    </sheetView>
  </sheetViews>
  <sheetFormatPr defaultColWidth="10" defaultRowHeight="13.5"/>
  <cols>
    <col min="1" max="1" width="1.53333333333333" style="49" customWidth="1"/>
    <col min="2" max="3" width="5.87619047619048" style="49" customWidth="1"/>
    <col min="4" max="4" width="11.6285714285714" style="49" customWidth="1"/>
    <col min="5" max="5" width="23.5047619047619" style="49" customWidth="1"/>
    <col min="6" max="6" width="15.247619047619" style="49" customWidth="1"/>
    <col min="7" max="7" width="13.6285714285714" style="49" customWidth="1"/>
    <col min="8" max="8" width="15.6285714285714" style="49" customWidth="1"/>
    <col min="9" max="9" width="15.8761904761905" style="49" customWidth="1"/>
    <col min="10" max="10" width="11.247619047619" style="49" customWidth="1"/>
    <col min="11" max="13" width="5.87619047619048" style="49" customWidth="1"/>
    <col min="14" max="16" width="7.24761904761905" style="49" customWidth="1"/>
    <col min="17" max="23" width="5.87619047619048" style="49" customWidth="1"/>
    <col min="24" max="26" width="7.24761904761905" style="49" customWidth="1"/>
    <col min="27" max="33" width="5.87619047619048" style="49" customWidth="1"/>
    <col min="34" max="39" width="7.24761904761905" style="49" customWidth="1"/>
    <col min="40" max="40" width="1.53333333333333" style="49" customWidth="1"/>
    <col min="41" max="42" width="9.76190476190476" style="49" customWidth="1"/>
    <col min="43" max="16384" width="10" style="49"/>
  </cols>
  <sheetData>
    <row r="1" ht="25" customHeight="1" spans="1:40">
      <c r="A1" s="103"/>
      <c r="B1" s="3"/>
      <c r="C1" s="3"/>
      <c r="D1" s="104"/>
      <c r="E1" s="104"/>
      <c r="F1" s="50"/>
      <c r="G1" s="50"/>
      <c r="H1" s="50"/>
      <c r="I1" s="104"/>
      <c r="J1" s="104"/>
      <c r="K1" s="50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19" t="s">
        <v>143</v>
      </c>
      <c r="AN1" s="120"/>
    </row>
    <row r="2" ht="22.8" customHeight="1" spans="1:40">
      <c r="A2" s="50"/>
      <c r="B2" s="51" t="s">
        <v>144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120"/>
    </row>
    <row r="3" ht="19.55" customHeight="1" spans="1:40">
      <c r="A3" s="52"/>
      <c r="B3" s="53" t="s">
        <v>5</v>
      </c>
      <c r="C3" s="53"/>
      <c r="D3" s="53"/>
      <c r="E3" s="53"/>
      <c r="F3" s="110"/>
      <c r="G3" s="52"/>
      <c r="H3" s="111"/>
      <c r="I3" s="110"/>
      <c r="J3" s="110"/>
      <c r="K3" s="114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1" t="s">
        <v>6</v>
      </c>
      <c r="AM3" s="111"/>
      <c r="AN3" s="121"/>
    </row>
    <row r="4" ht="24.4" customHeight="1" spans="1:40">
      <c r="A4" s="61"/>
      <c r="B4" s="48" t="s">
        <v>9</v>
      </c>
      <c r="C4" s="48"/>
      <c r="D4" s="48"/>
      <c r="E4" s="48"/>
      <c r="F4" s="48" t="s">
        <v>145</v>
      </c>
      <c r="G4" s="48" t="s">
        <v>146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147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148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122"/>
    </row>
    <row r="5" ht="24.4" customHeight="1" spans="1:40">
      <c r="A5" s="61"/>
      <c r="B5" s="48" t="s">
        <v>79</v>
      </c>
      <c r="C5" s="48"/>
      <c r="D5" s="48" t="s">
        <v>70</v>
      </c>
      <c r="E5" s="48" t="s">
        <v>71</v>
      </c>
      <c r="F5" s="48"/>
      <c r="G5" s="48" t="s">
        <v>59</v>
      </c>
      <c r="H5" s="48" t="s">
        <v>149</v>
      </c>
      <c r="I5" s="48"/>
      <c r="J5" s="48"/>
      <c r="K5" s="48" t="s">
        <v>150</v>
      </c>
      <c r="L5" s="48"/>
      <c r="M5" s="48"/>
      <c r="N5" s="48" t="s">
        <v>151</v>
      </c>
      <c r="O5" s="48"/>
      <c r="P5" s="48"/>
      <c r="Q5" s="48" t="s">
        <v>59</v>
      </c>
      <c r="R5" s="48" t="s">
        <v>149</v>
      </c>
      <c r="S5" s="48"/>
      <c r="T5" s="48"/>
      <c r="U5" s="48" t="s">
        <v>150</v>
      </c>
      <c r="V5" s="48"/>
      <c r="W5" s="48"/>
      <c r="X5" s="48" t="s">
        <v>151</v>
      </c>
      <c r="Y5" s="48"/>
      <c r="Z5" s="48"/>
      <c r="AA5" s="48" t="s">
        <v>59</v>
      </c>
      <c r="AB5" s="48" t="s">
        <v>149</v>
      </c>
      <c r="AC5" s="48"/>
      <c r="AD5" s="48"/>
      <c r="AE5" s="48" t="s">
        <v>150</v>
      </c>
      <c r="AF5" s="48"/>
      <c r="AG5" s="48"/>
      <c r="AH5" s="48" t="s">
        <v>151</v>
      </c>
      <c r="AI5" s="48"/>
      <c r="AJ5" s="48"/>
      <c r="AK5" s="48" t="s">
        <v>152</v>
      </c>
      <c r="AL5" s="48"/>
      <c r="AM5" s="48"/>
      <c r="AN5" s="122"/>
    </row>
    <row r="6" ht="39" customHeight="1" spans="1:40">
      <c r="A6" s="59"/>
      <c r="B6" s="48" t="s">
        <v>80</v>
      </c>
      <c r="C6" s="48" t="s">
        <v>81</v>
      </c>
      <c r="D6" s="48"/>
      <c r="E6" s="48"/>
      <c r="F6" s="48"/>
      <c r="G6" s="48"/>
      <c r="H6" s="48" t="s">
        <v>153</v>
      </c>
      <c r="I6" s="48" t="s">
        <v>75</v>
      </c>
      <c r="J6" s="48" t="s">
        <v>76</v>
      </c>
      <c r="K6" s="48" t="s">
        <v>153</v>
      </c>
      <c r="L6" s="48" t="s">
        <v>75</v>
      </c>
      <c r="M6" s="48" t="s">
        <v>76</v>
      </c>
      <c r="N6" s="48" t="s">
        <v>153</v>
      </c>
      <c r="O6" s="48" t="s">
        <v>154</v>
      </c>
      <c r="P6" s="48" t="s">
        <v>155</v>
      </c>
      <c r="Q6" s="48"/>
      <c r="R6" s="48" t="s">
        <v>153</v>
      </c>
      <c r="S6" s="48" t="s">
        <v>75</v>
      </c>
      <c r="T6" s="48" t="s">
        <v>76</v>
      </c>
      <c r="U6" s="48" t="s">
        <v>153</v>
      </c>
      <c r="V6" s="48" t="s">
        <v>75</v>
      </c>
      <c r="W6" s="48" t="s">
        <v>76</v>
      </c>
      <c r="X6" s="48" t="s">
        <v>153</v>
      </c>
      <c r="Y6" s="48" t="s">
        <v>154</v>
      </c>
      <c r="Z6" s="48" t="s">
        <v>155</v>
      </c>
      <c r="AA6" s="48"/>
      <c r="AB6" s="48" t="s">
        <v>153</v>
      </c>
      <c r="AC6" s="48" t="s">
        <v>75</v>
      </c>
      <c r="AD6" s="48" t="s">
        <v>76</v>
      </c>
      <c r="AE6" s="48" t="s">
        <v>153</v>
      </c>
      <c r="AF6" s="48" t="s">
        <v>75</v>
      </c>
      <c r="AG6" s="48" t="s">
        <v>76</v>
      </c>
      <c r="AH6" s="48" t="s">
        <v>153</v>
      </c>
      <c r="AI6" s="48" t="s">
        <v>154</v>
      </c>
      <c r="AJ6" s="48" t="s">
        <v>155</v>
      </c>
      <c r="AK6" s="48" t="s">
        <v>153</v>
      </c>
      <c r="AL6" s="48" t="s">
        <v>154</v>
      </c>
      <c r="AM6" s="48" t="s">
        <v>155</v>
      </c>
      <c r="AN6" s="122"/>
    </row>
    <row r="7" ht="22.8" customHeight="1" spans="1:40">
      <c r="A7" s="61"/>
      <c r="B7" s="29"/>
      <c r="C7" s="29"/>
      <c r="D7" s="29">
        <v>506006</v>
      </c>
      <c r="E7" s="29" t="s">
        <v>72</v>
      </c>
      <c r="F7" s="37">
        <f>F8+F18+F29</f>
        <v>2221564.33</v>
      </c>
      <c r="G7" s="37">
        <f>G8+G18+G29</f>
        <v>2221564.33</v>
      </c>
      <c r="H7" s="37">
        <f>H8+H18+H29</f>
        <v>2221564.33</v>
      </c>
      <c r="I7" s="37">
        <f>I8+I18+I29</f>
        <v>2121564.33</v>
      </c>
      <c r="J7" s="37">
        <f>J8+J18+J29</f>
        <v>100000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122"/>
    </row>
    <row r="8" ht="24" customHeight="1" spans="1:40">
      <c r="A8" s="61"/>
      <c r="B8" s="105" t="s">
        <v>156</v>
      </c>
      <c r="C8" s="56"/>
      <c r="D8" s="47">
        <v>506006</v>
      </c>
      <c r="E8" s="93" t="s">
        <v>157</v>
      </c>
      <c r="F8" s="37">
        <f>G8</f>
        <v>1936995.95</v>
      </c>
      <c r="G8" s="37">
        <f>H8</f>
        <v>1936995.95</v>
      </c>
      <c r="H8" s="37">
        <f>I8+J8</f>
        <v>1936995.95</v>
      </c>
      <c r="I8" s="99">
        <v>1936995.95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122"/>
    </row>
    <row r="9" ht="22.8" customHeight="1" spans="1:40">
      <c r="A9" s="61"/>
      <c r="B9" s="105" t="s">
        <v>156</v>
      </c>
      <c r="C9" s="105" t="s">
        <v>101</v>
      </c>
      <c r="D9" s="47">
        <v>506006</v>
      </c>
      <c r="E9" s="112" t="s">
        <v>158</v>
      </c>
      <c r="F9" s="37">
        <f t="shared" ref="F9:F32" si="0">G9</f>
        <v>433848</v>
      </c>
      <c r="G9" s="37">
        <f t="shared" ref="G9:G32" si="1">H9</f>
        <v>433848</v>
      </c>
      <c r="H9" s="37">
        <f t="shared" ref="H9:H32" si="2">I9+J9</f>
        <v>433848</v>
      </c>
      <c r="I9" s="99">
        <v>433848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122"/>
    </row>
    <row r="10" ht="22.8" customHeight="1" spans="1:40">
      <c r="A10" s="61"/>
      <c r="B10" s="105" t="s">
        <v>156</v>
      </c>
      <c r="C10" s="105" t="s">
        <v>86</v>
      </c>
      <c r="D10" s="47">
        <v>506006</v>
      </c>
      <c r="E10" s="112" t="s">
        <v>159</v>
      </c>
      <c r="F10" s="37">
        <f t="shared" si="0"/>
        <v>56628</v>
      </c>
      <c r="G10" s="37">
        <f t="shared" si="1"/>
        <v>56628</v>
      </c>
      <c r="H10" s="37">
        <f t="shared" si="2"/>
        <v>56628</v>
      </c>
      <c r="I10" s="99">
        <v>56628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122"/>
    </row>
    <row r="11" ht="22.8" customHeight="1" spans="1:40">
      <c r="A11" s="61"/>
      <c r="B11" s="105" t="s">
        <v>156</v>
      </c>
      <c r="C11" s="105" t="s">
        <v>160</v>
      </c>
      <c r="D11" s="47">
        <v>506006</v>
      </c>
      <c r="E11" s="112" t="s">
        <v>161</v>
      </c>
      <c r="F11" s="37">
        <f t="shared" si="0"/>
        <v>715814</v>
      </c>
      <c r="G11" s="37">
        <f t="shared" si="1"/>
        <v>715814</v>
      </c>
      <c r="H11" s="37">
        <f t="shared" si="2"/>
        <v>715814</v>
      </c>
      <c r="I11" s="99">
        <v>715814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122"/>
    </row>
    <row r="12" ht="22.8" customHeight="1" spans="1:40">
      <c r="A12" s="61"/>
      <c r="B12" s="105" t="s">
        <v>156</v>
      </c>
      <c r="C12" s="105" t="s">
        <v>162</v>
      </c>
      <c r="D12" s="47">
        <v>506006</v>
      </c>
      <c r="E12" s="112" t="s">
        <v>163</v>
      </c>
      <c r="F12" s="37">
        <f t="shared" si="0"/>
        <v>193006.4</v>
      </c>
      <c r="G12" s="37">
        <f t="shared" si="1"/>
        <v>193006.4</v>
      </c>
      <c r="H12" s="37">
        <f t="shared" si="2"/>
        <v>193006.4</v>
      </c>
      <c r="I12" s="99">
        <v>193006.4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122"/>
    </row>
    <row r="13" ht="22.8" customHeight="1" spans="1:40">
      <c r="A13" s="61"/>
      <c r="B13" s="105" t="s">
        <v>156</v>
      </c>
      <c r="C13" s="105" t="s">
        <v>164</v>
      </c>
      <c r="D13" s="47">
        <v>506006</v>
      </c>
      <c r="E13" s="112" t="s">
        <v>165</v>
      </c>
      <c r="F13" s="37">
        <f t="shared" si="0"/>
        <v>92884.33</v>
      </c>
      <c r="G13" s="37">
        <f t="shared" si="1"/>
        <v>92884.33</v>
      </c>
      <c r="H13" s="37">
        <f t="shared" si="2"/>
        <v>92884.33</v>
      </c>
      <c r="I13" s="99">
        <v>92884.33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122"/>
    </row>
    <row r="14" ht="22.8" customHeight="1" spans="1:40">
      <c r="A14" s="61"/>
      <c r="B14" s="105" t="s">
        <v>156</v>
      </c>
      <c r="C14" s="105" t="s">
        <v>93</v>
      </c>
      <c r="D14" s="47">
        <v>506006</v>
      </c>
      <c r="E14" s="112" t="s">
        <v>166</v>
      </c>
      <c r="F14" s="37">
        <f t="shared" si="0"/>
        <v>25262.9</v>
      </c>
      <c r="G14" s="37">
        <f t="shared" si="1"/>
        <v>25262.9</v>
      </c>
      <c r="H14" s="37">
        <f t="shared" si="2"/>
        <v>25262.9</v>
      </c>
      <c r="I14" s="99">
        <v>25262.9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122"/>
    </row>
    <row r="15" ht="22.8" customHeight="1" spans="1:40">
      <c r="A15" s="61"/>
      <c r="B15" s="105" t="s">
        <v>156</v>
      </c>
      <c r="C15" s="105" t="s">
        <v>167</v>
      </c>
      <c r="D15" s="47">
        <v>506006</v>
      </c>
      <c r="E15" s="112" t="s">
        <v>168</v>
      </c>
      <c r="F15" s="37">
        <f t="shared" si="0"/>
        <v>9650.32</v>
      </c>
      <c r="G15" s="37">
        <f t="shared" si="1"/>
        <v>9650.32</v>
      </c>
      <c r="H15" s="37">
        <f t="shared" si="2"/>
        <v>9650.32</v>
      </c>
      <c r="I15" s="99">
        <v>9650.32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122"/>
    </row>
    <row r="16" ht="22.8" customHeight="1" spans="1:40">
      <c r="A16" s="61"/>
      <c r="B16" s="105" t="s">
        <v>156</v>
      </c>
      <c r="C16" s="105" t="s">
        <v>169</v>
      </c>
      <c r="D16" s="47">
        <v>506006</v>
      </c>
      <c r="E16" s="112" t="s">
        <v>102</v>
      </c>
      <c r="F16" s="37">
        <f t="shared" si="0"/>
        <v>147462</v>
      </c>
      <c r="G16" s="37">
        <f t="shared" si="1"/>
        <v>147462</v>
      </c>
      <c r="H16" s="37">
        <f t="shared" si="2"/>
        <v>147462</v>
      </c>
      <c r="I16" s="99">
        <v>147462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122"/>
    </row>
    <row r="17" ht="22.8" customHeight="1" spans="1:40">
      <c r="A17" s="61"/>
      <c r="B17" s="106" t="s">
        <v>156</v>
      </c>
      <c r="C17" s="106" t="s">
        <v>170</v>
      </c>
      <c r="D17" s="107">
        <v>506006</v>
      </c>
      <c r="E17" s="113" t="s">
        <v>171</v>
      </c>
      <c r="F17" s="37">
        <f t="shared" si="0"/>
        <v>262440</v>
      </c>
      <c r="G17" s="37">
        <f t="shared" si="1"/>
        <v>262440</v>
      </c>
      <c r="H17" s="37">
        <f t="shared" si="2"/>
        <v>262440</v>
      </c>
      <c r="I17" s="99">
        <v>262440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122"/>
    </row>
    <row r="18" ht="22.8" customHeight="1" spans="1:40">
      <c r="A18" s="61"/>
      <c r="B18" s="105" t="s">
        <v>172</v>
      </c>
      <c r="C18" s="105"/>
      <c r="D18" s="47">
        <v>506006</v>
      </c>
      <c r="E18" s="93" t="s">
        <v>173</v>
      </c>
      <c r="F18" s="37">
        <f t="shared" si="0"/>
        <v>256251.63</v>
      </c>
      <c r="G18" s="37">
        <f t="shared" si="1"/>
        <v>256251.63</v>
      </c>
      <c r="H18" s="37">
        <f t="shared" si="2"/>
        <v>256251.63</v>
      </c>
      <c r="I18" s="99">
        <v>156251.63</v>
      </c>
      <c r="J18" s="37">
        <v>100000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122"/>
    </row>
    <row r="19" ht="21" customHeight="1" spans="1:40">
      <c r="A19" s="108"/>
      <c r="B19" s="105" t="s">
        <v>172</v>
      </c>
      <c r="C19" s="105" t="s">
        <v>101</v>
      </c>
      <c r="D19" s="47">
        <v>506006</v>
      </c>
      <c r="E19" s="112" t="s">
        <v>174</v>
      </c>
      <c r="F19" s="37">
        <f t="shared" si="0"/>
        <v>29365</v>
      </c>
      <c r="G19" s="37">
        <f t="shared" si="1"/>
        <v>29365</v>
      </c>
      <c r="H19" s="37">
        <f t="shared" si="2"/>
        <v>29365</v>
      </c>
      <c r="I19" s="99">
        <v>29365</v>
      </c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78"/>
    </row>
    <row r="20" ht="21" customHeight="1" spans="2:39">
      <c r="B20" s="105" t="s">
        <v>172</v>
      </c>
      <c r="C20" s="105" t="s">
        <v>84</v>
      </c>
      <c r="D20" s="47">
        <v>506006</v>
      </c>
      <c r="E20" s="112" t="s">
        <v>175</v>
      </c>
      <c r="F20" s="37">
        <f t="shared" si="0"/>
        <v>1000</v>
      </c>
      <c r="G20" s="37">
        <f t="shared" si="1"/>
        <v>1000</v>
      </c>
      <c r="H20" s="37">
        <f t="shared" si="2"/>
        <v>1000</v>
      </c>
      <c r="I20" s="99">
        <v>1000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</row>
    <row r="21" ht="21" customHeight="1" spans="2:39">
      <c r="B21" s="105" t="s">
        <v>172</v>
      </c>
      <c r="C21" s="105" t="s">
        <v>160</v>
      </c>
      <c r="D21" s="47">
        <v>506006</v>
      </c>
      <c r="E21" s="112" t="s">
        <v>176</v>
      </c>
      <c r="F21" s="37">
        <f t="shared" si="0"/>
        <v>110000</v>
      </c>
      <c r="G21" s="37">
        <f t="shared" si="1"/>
        <v>110000</v>
      </c>
      <c r="H21" s="37">
        <f t="shared" si="2"/>
        <v>110000</v>
      </c>
      <c r="I21" s="99">
        <v>10000</v>
      </c>
      <c r="J21" s="116">
        <v>100000</v>
      </c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</row>
    <row r="22" ht="21" customHeight="1" spans="2:39">
      <c r="B22" s="105" t="s">
        <v>172</v>
      </c>
      <c r="C22" s="105" t="s">
        <v>93</v>
      </c>
      <c r="D22" s="47">
        <v>506006</v>
      </c>
      <c r="E22" s="112" t="s">
        <v>177</v>
      </c>
      <c r="F22" s="37">
        <f t="shared" si="0"/>
        <v>27500</v>
      </c>
      <c r="G22" s="37">
        <f t="shared" si="1"/>
        <v>27500</v>
      </c>
      <c r="H22" s="37">
        <f t="shared" si="2"/>
        <v>27500</v>
      </c>
      <c r="I22" s="99">
        <v>27500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</row>
    <row r="23" ht="21" customHeight="1" spans="2:39">
      <c r="B23" s="105" t="s">
        <v>172</v>
      </c>
      <c r="C23" s="105" t="s">
        <v>169</v>
      </c>
      <c r="D23" s="47">
        <v>506006</v>
      </c>
      <c r="E23" s="112" t="s">
        <v>178</v>
      </c>
      <c r="F23" s="37">
        <f t="shared" si="0"/>
        <v>500</v>
      </c>
      <c r="G23" s="37">
        <f t="shared" si="1"/>
        <v>500</v>
      </c>
      <c r="H23" s="37">
        <f t="shared" si="2"/>
        <v>500</v>
      </c>
      <c r="I23" s="117">
        <v>500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</row>
    <row r="24" ht="21" customHeight="1" spans="2:39">
      <c r="B24" s="105" t="s">
        <v>172</v>
      </c>
      <c r="C24" s="105" t="s">
        <v>179</v>
      </c>
      <c r="D24" s="47">
        <v>506006</v>
      </c>
      <c r="E24" s="112" t="s">
        <v>180</v>
      </c>
      <c r="F24" s="37">
        <f t="shared" si="0"/>
        <v>1090</v>
      </c>
      <c r="G24" s="37">
        <f t="shared" si="1"/>
        <v>1090</v>
      </c>
      <c r="H24" s="37">
        <f t="shared" si="2"/>
        <v>1090</v>
      </c>
      <c r="I24" s="99">
        <v>1090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</row>
    <row r="25" ht="21" customHeight="1" spans="2:39">
      <c r="B25" s="105" t="s">
        <v>172</v>
      </c>
      <c r="C25" s="105" t="s">
        <v>181</v>
      </c>
      <c r="D25" s="47">
        <v>506006</v>
      </c>
      <c r="E25" s="112" t="s">
        <v>182</v>
      </c>
      <c r="F25" s="37">
        <f t="shared" si="0"/>
        <v>21000</v>
      </c>
      <c r="G25" s="37">
        <f t="shared" si="1"/>
        <v>21000</v>
      </c>
      <c r="H25" s="37">
        <f t="shared" si="2"/>
        <v>21000</v>
      </c>
      <c r="I25" s="99">
        <v>21000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</row>
    <row r="26" ht="21" customHeight="1" spans="2:39">
      <c r="B26" s="105" t="s">
        <v>172</v>
      </c>
      <c r="C26" s="105" t="s">
        <v>183</v>
      </c>
      <c r="D26" s="47">
        <v>506006</v>
      </c>
      <c r="E26" s="112" t="s">
        <v>184</v>
      </c>
      <c r="F26" s="37">
        <f t="shared" si="0"/>
        <v>24125.8</v>
      </c>
      <c r="G26" s="37">
        <f t="shared" si="1"/>
        <v>24125.8</v>
      </c>
      <c r="H26" s="37">
        <f t="shared" si="2"/>
        <v>24125.8</v>
      </c>
      <c r="I26" s="99">
        <v>24125.8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</row>
    <row r="27" ht="21" customHeight="1" spans="2:39">
      <c r="B27" s="105" t="s">
        <v>172</v>
      </c>
      <c r="C27" s="105" t="s">
        <v>185</v>
      </c>
      <c r="D27" s="47">
        <v>506006</v>
      </c>
      <c r="E27" s="112" t="s">
        <v>186</v>
      </c>
      <c r="F27" s="37">
        <f t="shared" si="0"/>
        <v>3000</v>
      </c>
      <c r="G27" s="37">
        <f t="shared" si="1"/>
        <v>3000</v>
      </c>
      <c r="H27" s="37">
        <f t="shared" si="2"/>
        <v>3000</v>
      </c>
      <c r="I27" s="99">
        <v>3000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</row>
    <row r="28" ht="21" customHeight="1" spans="2:39">
      <c r="B28" s="105" t="s">
        <v>172</v>
      </c>
      <c r="C28" s="105" t="s">
        <v>170</v>
      </c>
      <c r="D28" s="47">
        <v>506006</v>
      </c>
      <c r="E28" s="112" t="s">
        <v>187</v>
      </c>
      <c r="F28" s="37">
        <f t="shared" si="0"/>
        <v>38670.83</v>
      </c>
      <c r="G28" s="37">
        <f t="shared" si="1"/>
        <v>38670.83</v>
      </c>
      <c r="H28" s="37">
        <f t="shared" si="2"/>
        <v>38670.83</v>
      </c>
      <c r="I28" s="99">
        <v>38670.83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</row>
    <row r="29" ht="21" customHeight="1" spans="2:39">
      <c r="B29" s="105" t="s">
        <v>188</v>
      </c>
      <c r="C29" s="105"/>
      <c r="D29" s="47">
        <v>506006</v>
      </c>
      <c r="E29" s="93" t="s">
        <v>189</v>
      </c>
      <c r="F29" s="37">
        <f t="shared" si="0"/>
        <v>28316.75</v>
      </c>
      <c r="G29" s="37">
        <f t="shared" si="1"/>
        <v>28316.75</v>
      </c>
      <c r="H29" s="37">
        <f t="shared" si="2"/>
        <v>28316.75</v>
      </c>
      <c r="I29" s="118">
        <v>28316.75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</row>
    <row r="30" ht="21" customHeight="1" spans="2:39">
      <c r="B30" s="105" t="s">
        <v>188</v>
      </c>
      <c r="C30" s="105" t="s">
        <v>84</v>
      </c>
      <c r="D30" s="47">
        <v>506006</v>
      </c>
      <c r="E30" s="112" t="s">
        <v>190</v>
      </c>
      <c r="F30" s="37">
        <f t="shared" si="0"/>
        <v>25852</v>
      </c>
      <c r="G30" s="37">
        <f t="shared" si="1"/>
        <v>25852</v>
      </c>
      <c r="H30" s="37">
        <f t="shared" si="2"/>
        <v>25852</v>
      </c>
      <c r="I30" s="99">
        <v>25852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</row>
    <row r="31" ht="21" customHeight="1" spans="2:39">
      <c r="B31" s="105" t="s">
        <v>188</v>
      </c>
      <c r="C31" s="105" t="s">
        <v>160</v>
      </c>
      <c r="D31" s="47">
        <v>506006</v>
      </c>
      <c r="E31" s="112" t="s">
        <v>191</v>
      </c>
      <c r="F31" s="37">
        <f t="shared" si="0"/>
        <v>2464.75</v>
      </c>
      <c r="G31" s="37">
        <f t="shared" si="1"/>
        <v>2464.75</v>
      </c>
      <c r="H31" s="37">
        <f t="shared" si="2"/>
        <v>2464.75</v>
      </c>
      <c r="I31" s="99">
        <v>2464.75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</row>
    <row r="32" ht="21" customHeight="1" spans="2:39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</row>
    <row r="33" ht="21" customHeight="1" spans="2:39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F18" sqref="F18"/>
    </sheetView>
  </sheetViews>
  <sheetFormatPr defaultColWidth="10" defaultRowHeight="13.5"/>
  <cols>
    <col min="1" max="1" width="1.53333333333333" style="69" customWidth="1"/>
    <col min="2" max="4" width="6.15238095238095" style="69" customWidth="1"/>
    <col min="5" max="5" width="16.8285714285714" style="69" customWidth="1"/>
    <col min="6" max="6" width="41.0285714285714" style="69" customWidth="1"/>
    <col min="7" max="7" width="16.4095238095238" style="69" customWidth="1"/>
    <col min="8" max="8" width="16.6285714285714" style="69" customWidth="1"/>
    <col min="9" max="9" width="16.4095238095238" style="69" customWidth="1"/>
    <col min="10" max="10" width="1.53333333333333" style="69" customWidth="1"/>
    <col min="11" max="11" width="9.76190476190476" style="69" customWidth="1"/>
    <col min="12" max="16384" width="10" style="69"/>
  </cols>
  <sheetData>
    <row r="1" s="69" customFormat="1" ht="14.3" customHeight="1" spans="1:10">
      <c r="A1" s="72"/>
      <c r="B1" s="70"/>
      <c r="C1" s="70"/>
      <c r="D1" s="70"/>
      <c r="E1" s="71"/>
      <c r="F1" s="71"/>
      <c r="G1" s="95" t="s">
        <v>192</v>
      </c>
      <c r="H1" s="95"/>
      <c r="I1" s="95"/>
      <c r="J1" s="100"/>
    </row>
    <row r="2" s="69" customFormat="1" ht="19.9" customHeight="1" spans="1:10">
      <c r="A2" s="72"/>
      <c r="B2" s="73" t="s">
        <v>193</v>
      </c>
      <c r="C2" s="73"/>
      <c r="D2" s="73"/>
      <c r="E2" s="73"/>
      <c r="F2" s="73"/>
      <c r="G2" s="73"/>
      <c r="H2" s="73"/>
      <c r="I2" s="73"/>
      <c r="J2" s="100" t="s">
        <v>3</v>
      </c>
    </row>
    <row r="3" s="69" customFormat="1" ht="17.05" customHeight="1" spans="1:10">
      <c r="A3" s="74"/>
      <c r="B3" s="75" t="s">
        <v>5</v>
      </c>
      <c r="C3" s="75"/>
      <c r="D3" s="75"/>
      <c r="E3" s="75"/>
      <c r="F3" s="75"/>
      <c r="G3" s="74"/>
      <c r="H3" s="96"/>
      <c r="I3" s="85" t="s">
        <v>6</v>
      </c>
      <c r="J3" s="100"/>
    </row>
    <row r="4" s="69" customFormat="1" ht="21.35" customHeight="1" spans="1:10">
      <c r="A4" s="78"/>
      <c r="B4" s="77" t="s">
        <v>9</v>
      </c>
      <c r="C4" s="77"/>
      <c r="D4" s="77"/>
      <c r="E4" s="77"/>
      <c r="F4" s="77"/>
      <c r="G4" s="77" t="s">
        <v>59</v>
      </c>
      <c r="H4" s="97" t="s">
        <v>194</v>
      </c>
      <c r="I4" s="97" t="s">
        <v>148</v>
      </c>
      <c r="J4" s="89"/>
    </row>
    <row r="5" s="69" customFormat="1" ht="21.35" customHeight="1" spans="1:10">
      <c r="A5" s="78"/>
      <c r="B5" s="77" t="s">
        <v>79</v>
      </c>
      <c r="C5" s="77"/>
      <c r="D5" s="77"/>
      <c r="E5" s="77" t="s">
        <v>70</v>
      </c>
      <c r="F5" s="77" t="s">
        <v>71</v>
      </c>
      <c r="G5" s="77"/>
      <c r="H5" s="97"/>
      <c r="I5" s="97"/>
      <c r="J5" s="89"/>
    </row>
    <row r="6" s="69" customFormat="1" ht="21.35" customHeight="1" spans="1:10">
      <c r="A6" s="91"/>
      <c r="B6" s="77" t="s">
        <v>80</v>
      </c>
      <c r="C6" s="77" t="s">
        <v>81</v>
      </c>
      <c r="D6" s="77" t="s">
        <v>82</v>
      </c>
      <c r="E6" s="77"/>
      <c r="F6" s="77"/>
      <c r="G6" s="77"/>
      <c r="H6" s="97"/>
      <c r="I6" s="97"/>
      <c r="J6" s="101"/>
    </row>
    <row r="7" s="69" customFormat="1" ht="19.9" customHeight="1" spans="1:10">
      <c r="A7" s="92"/>
      <c r="B7" s="77"/>
      <c r="C7" s="77"/>
      <c r="D7" s="77"/>
      <c r="E7" s="77">
        <v>506006</v>
      </c>
      <c r="F7" s="77" t="s">
        <v>72</v>
      </c>
      <c r="G7" s="98">
        <v>2221564.33</v>
      </c>
      <c r="H7" s="98">
        <v>2221564.33</v>
      </c>
      <c r="I7" s="87"/>
      <c r="J7" s="102"/>
    </row>
    <row r="8" s="69" customFormat="1" ht="19.9" customHeight="1" spans="1:10">
      <c r="A8" s="91"/>
      <c r="B8" s="93" t="s">
        <v>195</v>
      </c>
      <c r="C8" s="94"/>
      <c r="D8" s="94"/>
      <c r="E8" s="47">
        <v>506006</v>
      </c>
      <c r="F8" s="93" t="s">
        <v>83</v>
      </c>
      <c r="G8" s="99">
        <v>223930.62</v>
      </c>
      <c r="H8" s="99">
        <v>223930.62</v>
      </c>
      <c r="I8" s="86"/>
      <c r="J8" s="100"/>
    </row>
    <row r="9" s="69" customFormat="1" ht="19.9" customHeight="1" spans="1:10">
      <c r="A9" s="91"/>
      <c r="B9" s="93" t="s">
        <v>195</v>
      </c>
      <c r="C9" s="94" t="s">
        <v>84</v>
      </c>
      <c r="D9" s="94"/>
      <c r="E9" s="47">
        <v>506006</v>
      </c>
      <c r="F9" s="93" t="s">
        <v>85</v>
      </c>
      <c r="G9" s="99">
        <v>223930.62</v>
      </c>
      <c r="H9" s="99">
        <v>223930.62</v>
      </c>
      <c r="I9" s="86"/>
      <c r="J9" s="100"/>
    </row>
    <row r="10" s="69" customFormat="1" ht="19.9" customHeight="1" spans="1:10">
      <c r="A10" s="91"/>
      <c r="B10" s="93" t="s">
        <v>195</v>
      </c>
      <c r="C10" s="94" t="s">
        <v>84</v>
      </c>
      <c r="D10" s="94" t="s">
        <v>86</v>
      </c>
      <c r="E10" s="47">
        <v>506006</v>
      </c>
      <c r="F10" s="93" t="s">
        <v>87</v>
      </c>
      <c r="G10" s="99">
        <v>30924.22</v>
      </c>
      <c r="H10" s="99">
        <v>30924.22</v>
      </c>
      <c r="I10" s="86"/>
      <c r="J10" s="101"/>
    </row>
    <row r="11" s="69" customFormat="1" ht="19.9" customHeight="1" spans="1:10">
      <c r="A11" s="91"/>
      <c r="B11" s="93" t="s">
        <v>195</v>
      </c>
      <c r="C11" s="94" t="s">
        <v>84</v>
      </c>
      <c r="D11" s="94" t="s">
        <v>84</v>
      </c>
      <c r="E11" s="47">
        <v>506006</v>
      </c>
      <c r="F11" s="93" t="s">
        <v>88</v>
      </c>
      <c r="G11" s="99">
        <v>193006.4</v>
      </c>
      <c r="H11" s="99">
        <v>193006.4</v>
      </c>
      <c r="I11" s="86"/>
      <c r="J11" s="101"/>
    </row>
    <row r="12" s="69" customFormat="1" ht="19.9" customHeight="1" spans="1:10">
      <c r="A12" s="91"/>
      <c r="B12" s="93" t="s">
        <v>196</v>
      </c>
      <c r="C12" s="94"/>
      <c r="D12" s="94"/>
      <c r="E12" s="47">
        <v>506006</v>
      </c>
      <c r="F12" s="93" t="s">
        <v>89</v>
      </c>
      <c r="G12" s="99">
        <v>1850171.71</v>
      </c>
      <c r="H12" s="99">
        <v>1850171.71</v>
      </c>
      <c r="I12" s="86"/>
      <c r="J12" s="101"/>
    </row>
    <row r="13" s="69" customFormat="1" ht="19.9" customHeight="1" spans="1:10">
      <c r="A13" s="91"/>
      <c r="B13" s="93" t="s">
        <v>196</v>
      </c>
      <c r="C13" s="94" t="s">
        <v>90</v>
      </c>
      <c r="D13" s="94"/>
      <c r="E13" s="47">
        <v>506006</v>
      </c>
      <c r="F13" s="93" t="s">
        <v>91</v>
      </c>
      <c r="G13" s="99">
        <v>1732024.48</v>
      </c>
      <c r="H13" s="99">
        <v>1732024.48</v>
      </c>
      <c r="I13" s="86"/>
      <c r="J13" s="101"/>
    </row>
    <row r="14" s="69" customFormat="1" ht="19.9" customHeight="1" spans="1:10">
      <c r="A14" s="91"/>
      <c r="B14" s="93" t="s">
        <v>196</v>
      </c>
      <c r="C14" s="94" t="s">
        <v>90</v>
      </c>
      <c r="D14" s="94" t="s">
        <v>84</v>
      </c>
      <c r="E14" s="47">
        <v>506006</v>
      </c>
      <c r="F14" s="93" t="s">
        <v>92</v>
      </c>
      <c r="G14" s="99">
        <v>1732024.48</v>
      </c>
      <c r="H14" s="99">
        <v>1732024.48</v>
      </c>
      <c r="I14" s="86"/>
      <c r="J14" s="101"/>
    </row>
    <row r="15" s="69" customFormat="1" ht="19.9" customHeight="1" spans="1:10">
      <c r="A15" s="91"/>
      <c r="B15" s="93" t="s">
        <v>196</v>
      </c>
      <c r="C15" s="94" t="s">
        <v>93</v>
      </c>
      <c r="D15" s="94"/>
      <c r="E15" s="47">
        <v>506006</v>
      </c>
      <c r="F15" s="93" t="s">
        <v>94</v>
      </c>
      <c r="G15" s="99">
        <v>118147.23</v>
      </c>
      <c r="H15" s="99">
        <v>118147.23</v>
      </c>
      <c r="I15" s="86"/>
      <c r="J15" s="101"/>
    </row>
    <row r="16" s="69" customFormat="1" ht="19.9" customHeight="1" spans="1:10">
      <c r="A16" s="91"/>
      <c r="B16" s="93" t="s">
        <v>196</v>
      </c>
      <c r="C16" s="94" t="s">
        <v>93</v>
      </c>
      <c r="D16" s="94" t="s">
        <v>86</v>
      </c>
      <c r="E16" s="47">
        <v>506006</v>
      </c>
      <c r="F16" s="93" t="s">
        <v>95</v>
      </c>
      <c r="G16" s="99">
        <v>92884.33</v>
      </c>
      <c r="H16" s="99">
        <v>92884.33</v>
      </c>
      <c r="I16" s="86"/>
      <c r="J16" s="101"/>
    </row>
    <row r="17" s="69" customFormat="1" ht="19.9" customHeight="1" spans="1:10">
      <c r="A17" s="91"/>
      <c r="B17" s="93" t="s">
        <v>196</v>
      </c>
      <c r="C17" s="94" t="s">
        <v>93</v>
      </c>
      <c r="D17" s="94" t="s">
        <v>96</v>
      </c>
      <c r="E17" s="47">
        <v>506006</v>
      </c>
      <c r="F17" s="93" t="s">
        <v>97</v>
      </c>
      <c r="G17" s="99">
        <v>13200</v>
      </c>
      <c r="H17" s="99">
        <v>13200</v>
      </c>
      <c r="I17" s="86"/>
      <c r="J17" s="101"/>
    </row>
    <row r="18" s="69" customFormat="1" ht="19.9" customHeight="1" spans="1:10">
      <c r="A18" s="91"/>
      <c r="B18" s="93">
        <v>210</v>
      </c>
      <c r="C18" s="94" t="s">
        <v>93</v>
      </c>
      <c r="D18" s="94" t="s">
        <v>197</v>
      </c>
      <c r="E18" s="47">
        <v>506006</v>
      </c>
      <c r="F18" s="93" t="s">
        <v>98</v>
      </c>
      <c r="G18" s="99">
        <v>12062.9</v>
      </c>
      <c r="H18" s="99">
        <v>12062.9</v>
      </c>
      <c r="I18" s="86"/>
      <c r="J18" s="101"/>
    </row>
    <row r="19" s="69" customFormat="1" ht="19.9" customHeight="1" spans="1:10">
      <c r="A19" s="91"/>
      <c r="B19" s="93" t="s">
        <v>198</v>
      </c>
      <c r="C19" s="94"/>
      <c r="D19" s="94"/>
      <c r="E19" s="47">
        <v>506006</v>
      </c>
      <c r="F19" s="93" t="s">
        <v>99</v>
      </c>
      <c r="G19" s="99">
        <v>147462</v>
      </c>
      <c r="H19" s="99">
        <v>147462</v>
      </c>
      <c r="I19" s="86"/>
      <c r="J19" s="101"/>
    </row>
    <row r="20" s="69" customFormat="1" ht="19.9" customHeight="1" spans="1:10">
      <c r="A20" s="91"/>
      <c r="B20" s="93" t="s">
        <v>198</v>
      </c>
      <c r="C20" s="94" t="s">
        <v>86</v>
      </c>
      <c r="D20" s="94"/>
      <c r="E20" s="47">
        <v>506006</v>
      </c>
      <c r="F20" s="93" t="s">
        <v>100</v>
      </c>
      <c r="G20" s="99">
        <v>147462</v>
      </c>
      <c r="H20" s="99">
        <v>147462</v>
      </c>
      <c r="I20" s="86"/>
      <c r="J20" s="101"/>
    </row>
    <row r="21" s="69" customFormat="1" ht="19.9" customHeight="1" spans="1:10">
      <c r="A21" s="91"/>
      <c r="B21" s="93" t="s">
        <v>198</v>
      </c>
      <c r="C21" s="94" t="s">
        <v>86</v>
      </c>
      <c r="D21" s="94" t="s">
        <v>101</v>
      </c>
      <c r="E21" s="47">
        <v>506006</v>
      </c>
      <c r="F21" s="93" t="s">
        <v>102</v>
      </c>
      <c r="G21" s="99">
        <v>147462</v>
      </c>
      <c r="H21" s="99">
        <v>147462</v>
      </c>
      <c r="I21" s="86"/>
      <c r="J21" s="101"/>
    </row>
    <row r="22" s="69" customFormat="1" ht="19.9" customHeight="1" spans="1:10">
      <c r="A22" s="91"/>
      <c r="B22" s="81"/>
      <c r="C22" s="81"/>
      <c r="D22" s="81"/>
      <c r="E22" s="81"/>
      <c r="F22" s="88"/>
      <c r="G22" s="86"/>
      <c r="H22" s="86"/>
      <c r="I22" s="86"/>
      <c r="J22" s="101"/>
    </row>
    <row r="23" s="69" customFormat="1" ht="19.9" customHeight="1" spans="1:10">
      <c r="A23" s="91"/>
      <c r="B23" s="81"/>
      <c r="C23" s="81"/>
      <c r="D23" s="81"/>
      <c r="E23" s="81"/>
      <c r="F23" s="88"/>
      <c r="G23" s="86"/>
      <c r="H23" s="86"/>
      <c r="I23" s="86"/>
      <c r="J23" s="101"/>
    </row>
    <row r="24" s="69" customFormat="1" ht="19.9" customHeight="1" spans="1:10">
      <c r="A24" s="91"/>
      <c r="B24" s="81"/>
      <c r="C24" s="81"/>
      <c r="D24" s="81"/>
      <c r="E24" s="81"/>
      <c r="F24" s="88"/>
      <c r="G24" s="86"/>
      <c r="H24" s="86"/>
      <c r="I24" s="86"/>
      <c r="J24" s="101"/>
    </row>
    <row r="25" s="69" customFormat="1" ht="19.9" customHeight="1" spans="1:10">
      <c r="A25" s="91"/>
      <c r="B25" s="81"/>
      <c r="C25" s="81"/>
      <c r="D25" s="81"/>
      <c r="E25" s="81"/>
      <c r="F25" s="88"/>
      <c r="G25" s="86"/>
      <c r="H25" s="86"/>
      <c r="I25" s="86"/>
      <c r="J25" s="101"/>
    </row>
    <row r="26" s="69" customFormat="1" ht="19.9" customHeight="1" spans="1:10">
      <c r="A26" s="91"/>
      <c r="B26" s="81"/>
      <c r="C26" s="81"/>
      <c r="D26" s="81"/>
      <c r="E26" s="81"/>
      <c r="F26" s="88"/>
      <c r="G26" s="86"/>
      <c r="H26" s="86"/>
      <c r="I26" s="86"/>
      <c r="J26" s="101"/>
    </row>
    <row r="27" s="69" customFormat="1" ht="19.9" customHeight="1" spans="1:10">
      <c r="A27" s="91"/>
      <c r="B27" s="81"/>
      <c r="C27" s="81"/>
      <c r="D27" s="81"/>
      <c r="E27" s="81"/>
      <c r="F27" s="88"/>
      <c r="G27" s="86"/>
      <c r="H27" s="86"/>
      <c r="I27" s="86"/>
      <c r="J27" s="10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H16" sqref="H16"/>
    </sheetView>
  </sheetViews>
  <sheetFormatPr defaultColWidth="10" defaultRowHeight="13.5"/>
  <cols>
    <col min="1" max="1" width="1.53333333333333" style="69" customWidth="1"/>
    <col min="2" max="3" width="6.15238095238095" style="69" customWidth="1"/>
    <col min="4" max="4" width="16.4095238095238" style="69" customWidth="1"/>
    <col min="5" max="5" width="41.0285714285714" style="69" customWidth="1"/>
    <col min="6" max="8" width="16.4095238095238" style="69" customWidth="1"/>
    <col min="9" max="9" width="1.53333333333333" style="69" customWidth="1"/>
    <col min="10" max="16384" width="10" style="69"/>
  </cols>
  <sheetData>
    <row r="1" s="69" customFormat="1" ht="14.3" customHeight="1" spans="1:9">
      <c r="A1" s="70"/>
      <c r="B1" s="70"/>
      <c r="C1" s="70"/>
      <c r="D1" s="71"/>
      <c r="E1" s="71"/>
      <c r="F1" s="72"/>
      <c r="G1" s="72"/>
      <c r="H1" s="84" t="s">
        <v>199</v>
      </c>
      <c r="I1" s="89"/>
    </row>
    <row r="2" s="69" customFormat="1" ht="19.9" customHeight="1" spans="1:9">
      <c r="A2" s="72"/>
      <c r="B2" s="73" t="s">
        <v>200</v>
      </c>
      <c r="C2" s="73"/>
      <c r="D2" s="73"/>
      <c r="E2" s="73"/>
      <c r="F2" s="73"/>
      <c r="G2" s="73"/>
      <c r="H2" s="73"/>
      <c r="I2" s="89"/>
    </row>
    <row r="3" s="69" customFormat="1" ht="17.05" customHeight="1" spans="1:9">
      <c r="A3" s="74"/>
      <c r="B3" s="75" t="s">
        <v>5</v>
      </c>
      <c r="C3" s="75"/>
      <c r="D3" s="75"/>
      <c r="E3" s="75"/>
      <c r="G3" s="74"/>
      <c r="H3" s="85" t="s">
        <v>6</v>
      </c>
      <c r="I3" s="89"/>
    </row>
    <row r="4" s="69" customFormat="1" ht="21.35" customHeight="1" spans="1:9">
      <c r="A4" s="76"/>
      <c r="B4" s="77" t="s">
        <v>9</v>
      </c>
      <c r="C4" s="77"/>
      <c r="D4" s="77"/>
      <c r="E4" s="77"/>
      <c r="F4" s="77" t="s">
        <v>75</v>
      </c>
      <c r="G4" s="77"/>
      <c r="H4" s="77"/>
      <c r="I4" s="89"/>
    </row>
    <row r="5" s="69" customFormat="1" ht="21.35" customHeight="1" spans="1:9">
      <c r="A5" s="76"/>
      <c r="B5" s="77" t="s">
        <v>79</v>
      </c>
      <c r="C5" s="77"/>
      <c r="D5" s="77" t="s">
        <v>70</v>
      </c>
      <c r="E5" s="77" t="s">
        <v>71</v>
      </c>
      <c r="F5" s="77" t="s">
        <v>59</v>
      </c>
      <c r="G5" s="77" t="s">
        <v>201</v>
      </c>
      <c r="H5" s="77" t="s">
        <v>202</v>
      </c>
      <c r="I5" s="89"/>
    </row>
    <row r="6" s="69" customFormat="1" ht="21.35" customHeight="1" spans="1:9">
      <c r="A6" s="78"/>
      <c r="B6" s="77" t="s">
        <v>80</v>
      </c>
      <c r="C6" s="77" t="s">
        <v>81</v>
      </c>
      <c r="D6" s="77"/>
      <c r="E6" s="77"/>
      <c r="F6" s="77"/>
      <c r="G6" s="77"/>
      <c r="H6" s="77"/>
      <c r="I6" s="89"/>
    </row>
    <row r="7" s="69" customFormat="1" ht="30" customHeight="1" spans="1:9">
      <c r="A7" s="76"/>
      <c r="B7" s="77"/>
      <c r="C7" s="77"/>
      <c r="D7" s="77"/>
      <c r="E7" s="77" t="s">
        <v>72</v>
      </c>
      <c r="F7" s="86">
        <f t="shared" ref="F7:F12" si="0">G7+H7</f>
        <v>2121564.33</v>
      </c>
      <c r="G7" s="87">
        <f>G8+G11</f>
        <v>1965312.7</v>
      </c>
      <c r="H7" s="87">
        <f>H8+H11</f>
        <v>156251.63</v>
      </c>
      <c r="I7" s="89"/>
    </row>
    <row r="8" s="69" customFormat="1" ht="30" customHeight="1" spans="1:9">
      <c r="A8" s="76"/>
      <c r="B8" s="79">
        <v>505</v>
      </c>
      <c r="C8" s="80"/>
      <c r="D8" s="77">
        <v>506006</v>
      </c>
      <c r="E8" s="38" t="s">
        <v>203</v>
      </c>
      <c r="F8" s="86">
        <f t="shared" si="0"/>
        <v>2093247.58</v>
      </c>
      <c r="G8" s="86">
        <f>G9+G10</f>
        <v>1936995.95</v>
      </c>
      <c r="H8" s="86">
        <f>H9+H10</f>
        <v>156251.63</v>
      </c>
      <c r="I8" s="89"/>
    </row>
    <row r="9" s="69" customFormat="1" ht="30" customHeight="1" spans="1:9">
      <c r="A9" s="76"/>
      <c r="B9" s="79">
        <v>505</v>
      </c>
      <c r="C9" s="80" t="s">
        <v>101</v>
      </c>
      <c r="D9" s="77">
        <v>506006</v>
      </c>
      <c r="E9" s="88" t="s">
        <v>157</v>
      </c>
      <c r="F9" s="86">
        <f t="shared" si="0"/>
        <v>1936995.95</v>
      </c>
      <c r="G9" s="86">
        <v>1936995.95</v>
      </c>
      <c r="H9" s="86"/>
      <c r="I9" s="89"/>
    </row>
    <row r="10" s="69" customFormat="1" ht="30" customHeight="1" spans="1:9">
      <c r="A10" s="76"/>
      <c r="B10" s="79">
        <v>505</v>
      </c>
      <c r="C10" s="80" t="s">
        <v>86</v>
      </c>
      <c r="D10" s="77">
        <v>506006</v>
      </c>
      <c r="E10" s="88" t="s">
        <v>173</v>
      </c>
      <c r="F10" s="86">
        <f t="shared" si="0"/>
        <v>156251.63</v>
      </c>
      <c r="G10" s="86"/>
      <c r="H10" s="86">
        <v>156251.63</v>
      </c>
      <c r="I10" s="89"/>
    </row>
    <row r="11" s="69" customFormat="1" ht="30" customHeight="1" spans="1:9">
      <c r="A11" s="76"/>
      <c r="B11" s="79">
        <v>509</v>
      </c>
      <c r="C11" s="80"/>
      <c r="D11" s="77">
        <v>506006</v>
      </c>
      <c r="E11" s="88" t="s">
        <v>189</v>
      </c>
      <c r="F11" s="86">
        <f t="shared" si="0"/>
        <v>28316.75</v>
      </c>
      <c r="G11" s="86">
        <f>G12</f>
        <v>28316.75</v>
      </c>
      <c r="H11" s="86"/>
      <c r="I11" s="89"/>
    </row>
    <row r="12" s="69" customFormat="1" ht="30" customHeight="1" spans="2:9">
      <c r="B12" s="79">
        <v>509</v>
      </c>
      <c r="C12" s="80" t="s">
        <v>101</v>
      </c>
      <c r="D12" s="77">
        <v>506006</v>
      </c>
      <c r="E12" s="88" t="s">
        <v>204</v>
      </c>
      <c r="F12" s="86">
        <f t="shared" si="0"/>
        <v>28316.75</v>
      </c>
      <c r="G12" s="86">
        <v>28316.75</v>
      </c>
      <c r="H12" s="86"/>
      <c r="I12" s="89"/>
    </row>
    <row r="13" s="69" customFormat="1" ht="30" customHeight="1" spans="2:9">
      <c r="B13" s="79"/>
      <c r="C13" s="79"/>
      <c r="D13" s="81"/>
      <c r="E13" s="88"/>
      <c r="F13" s="86"/>
      <c r="G13" s="86"/>
      <c r="H13" s="86"/>
      <c r="I13" s="89"/>
    </row>
    <row r="14" s="69" customFormat="1" ht="30" customHeight="1" spans="2:9">
      <c r="B14" s="79"/>
      <c r="C14" s="79"/>
      <c r="D14" s="81"/>
      <c r="E14" s="88"/>
      <c r="F14" s="86"/>
      <c r="G14" s="86"/>
      <c r="H14" s="86"/>
      <c r="I14" s="89"/>
    </row>
    <row r="15" s="69" customFormat="1" ht="30" customHeight="1" spans="2:9">
      <c r="B15" s="79"/>
      <c r="C15" s="79"/>
      <c r="D15" s="81"/>
      <c r="E15" s="88"/>
      <c r="F15" s="86"/>
      <c r="G15" s="86"/>
      <c r="H15" s="86"/>
      <c r="I15" s="89"/>
    </row>
    <row r="16" s="69" customFormat="1" ht="30" customHeight="1" spans="2:9">
      <c r="B16" s="79"/>
      <c r="C16" s="79"/>
      <c r="D16" s="81"/>
      <c r="E16" s="88"/>
      <c r="F16" s="86"/>
      <c r="G16" s="86"/>
      <c r="H16" s="86"/>
      <c r="I16" s="89"/>
    </row>
    <row r="17" s="69" customFormat="1" ht="30" customHeight="1" spans="2:9">
      <c r="B17" s="79"/>
      <c r="C17" s="79"/>
      <c r="D17" s="81"/>
      <c r="E17" s="88"/>
      <c r="F17" s="86"/>
      <c r="G17" s="86"/>
      <c r="H17" s="86"/>
      <c r="I17" s="89"/>
    </row>
    <row r="18" s="69" customFormat="1" ht="30" customHeight="1" spans="2:9">
      <c r="B18" s="79"/>
      <c r="C18" s="79"/>
      <c r="D18" s="81"/>
      <c r="E18" s="88"/>
      <c r="F18" s="86"/>
      <c r="G18" s="86"/>
      <c r="H18" s="86"/>
      <c r="I18" s="89"/>
    </row>
    <row r="19" s="69" customFormat="1" ht="30" customHeight="1" spans="2:9">
      <c r="B19" s="79"/>
      <c r="C19" s="79"/>
      <c r="D19" s="81"/>
      <c r="E19" s="88"/>
      <c r="F19" s="86"/>
      <c r="G19" s="86"/>
      <c r="H19" s="86"/>
      <c r="I19" s="89"/>
    </row>
    <row r="20" s="69" customFormat="1" ht="30" customHeight="1" spans="1:9">
      <c r="A20" s="76"/>
      <c r="B20" s="79"/>
      <c r="C20" s="79"/>
      <c r="D20" s="81"/>
      <c r="E20" s="88"/>
      <c r="F20" s="86"/>
      <c r="G20" s="86"/>
      <c r="H20" s="86"/>
      <c r="I20" s="89"/>
    </row>
    <row r="21" s="69" customFormat="1" ht="30" customHeight="1" spans="2:9">
      <c r="B21" s="79"/>
      <c r="C21" s="79"/>
      <c r="D21" s="81"/>
      <c r="E21" s="88"/>
      <c r="F21" s="86"/>
      <c r="G21" s="86"/>
      <c r="H21" s="86"/>
      <c r="I21" s="89"/>
    </row>
    <row r="22" s="69" customFormat="1" ht="30" customHeight="1" spans="2:9">
      <c r="B22" s="79"/>
      <c r="C22" s="79"/>
      <c r="D22" s="81"/>
      <c r="E22" s="88"/>
      <c r="F22" s="86"/>
      <c r="G22" s="86"/>
      <c r="H22" s="86"/>
      <c r="I22" s="89"/>
    </row>
    <row r="23" s="69" customFormat="1" ht="30" customHeight="1" spans="2:9">
      <c r="B23" s="79"/>
      <c r="C23" s="79"/>
      <c r="D23" s="81"/>
      <c r="E23" s="88"/>
      <c r="F23" s="86"/>
      <c r="G23" s="86"/>
      <c r="H23" s="86"/>
      <c r="I23" s="89"/>
    </row>
    <row r="24" s="69" customFormat="1" ht="30" customHeight="1" spans="2:9">
      <c r="B24" s="79"/>
      <c r="C24" s="79"/>
      <c r="D24" s="81"/>
      <c r="E24" s="88"/>
      <c r="F24" s="86"/>
      <c r="G24" s="86"/>
      <c r="H24" s="86"/>
      <c r="I24" s="89"/>
    </row>
    <row r="25" s="69" customFormat="1" ht="30" customHeight="1" spans="2:9">
      <c r="B25" s="79"/>
      <c r="C25" s="79"/>
      <c r="D25" s="81"/>
      <c r="E25" s="88"/>
      <c r="F25" s="86"/>
      <c r="G25" s="86"/>
      <c r="H25" s="86"/>
      <c r="I25" s="89"/>
    </row>
    <row r="26" s="69" customFormat="1" ht="30" customHeight="1" spans="2:9">
      <c r="B26" s="79"/>
      <c r="C26" s="79"/>
      <c r="D26" s="81"/>
      <c r="E26" s="88"/>
      <c r="F26" s="86"/>
      <c r="G26" s="86"/>
      <c r="H26" s="86"/>
      <c r="I26" s="89"/>
    </row>
    <row r="27" s="69" customFormat="1" ht="30" customHeight="1" spans="2:9">
      <c r="B27" s="79"/>
      <c r="C27" s="79"/>
      <c r="D27" s="81"/>
      <c r="E27" s="88"/>
      <c r="F27" s="86"/>
      <c r="G27" s="86"/>
      <c r="H27" s="86"/>
      <c r="I27" s="89"/>
    </row>
    <row r="28" s="69" customFormat="1" ht="30" customHeight="1" spans="2:9">
      <c r="B28" s="79"/>
      <c r="C28" s="79"/>
      <c r="D28" s="81"/>
      <c r="E28" s="88"/>
      <c r="F28" s="86"/>
      <c r="G28" s="86"/>
      <c r="H28" s="86"/>
      <c r="I28" s="89"/>
    </row>
    <row r="29" s="69" customFormat="1" ht="30" customHeight="1" spans="2:9">
      <c r="B29" s="79"/>
      <c r="C29" s="79"/>
      <c r="D29" s="81"/>
      <c r="E29" s="88"/>
      <c r="F29" s="86"/>
      <c r="G29" s="86"/>
      <c r="H29" s="86"/>
      <c r="I29" s="89"/>
    </row>
    <row r="30" s="69" customFormat="1" ht="30" customHeight="1" spans="2:9">
      <c r="B30" s="79"/>
      <c r="C30" s="79"/>
      <c r="D30" s="81"/>
      <c r="E30" s="88"/>
      <c r="F30" s="86"/>
      <c r="G30" s="86"/>
      <c r="H30" s="86"/>
      <c r="I30" s="89"/>
    </row>
    <row r="31" s="69" customFormat="1" ht="8.5" customHeight="1" spans="1:9">
      <c r="A31" s="82"/>
      <c r="B31" s="82"/>
      <c r="C31" s="82"/>
      <c r="D31" s="83"/>
      <c r="E31" s="82"/>
      <c r="F31" s="82"/>
      <c r="G31" s="82"/>
      <c r="H31" s="82"/>
      <c r="I31" s="9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3" sqref="F13"/>
    </sheetView>
  </sheetViews>
  <sheetFormatPr defaultColWidth="10" defaultRowHeight="13.5" outlineLevelCol="7"/>
  <cols>
    <col min="1" max="1" width="1.53333333333333" style="49" customWidth="1"/>
    <col min="2" max="4" width="6.62857142857143" style="49" customWidth="1"/>
    <col min="5" max="5" width="26.6285714285714" style="49" customWidth="1"/>
    <col min="6" max="6" width="48.6285714285714" style="49" customWidth="1"/>
    <col min="7" max="7" width="26.6285714285714" style="49" customWidth="1"/>
    <col min="8" max="8" width="1.53333333333333" style="49" customWidth="1"/>
    <col min="9" max="10" width="9.76190476190476" style="49" customWidth="1"/>
    <col min="11" max="16384" width="10" style="49"/>
  </cols>
  <sheetData>
    <row r="1" ht="25" customHeight="1" spans="1:8">
      <c r="A1" s="50"/>
      <c r="B1" s="3"/>
      <c r="C1" s="3"/>
      <c r="D1" s="3"/>
      <c r="E1" s="59"/>
      <c r="F1" s="59"/>
      <c r="G1" s="60" t="s">
        <v>205</v>
      </c>
      <c r="H1" s="61"/>
    </row>
    <row r="2" ht="22.8" customHeight="1" spans="1:8">
      <c r="A2" s="50"/>
      <c r="B2" s="51" t="s">
        <v>206</v>
      </c>
      <c r="C2" s="51"/>
      <c r="D2" s="51"/>
      <c r="E2" s="51"/>
      <c r="F2" s="51"/>
      <c r="G2" s="51"/>
      <c r="H2" s="61" t="s">
        <v>3</v>
      </c>
    </row>
    <row r="3" ht="19.55" customHeight="1" spans="1:8">
      <c r="A3" s="52"/>
      <c r="B3" s="53" t="s">
        <v>5</v>
      </c>
      <c r="C3" s="53"/>
      <c r="D3" s="53"/>
      <c r="E3" s="53"/>
      <c r="F3" s="53"/>
      <c r="G3" s="62" t="s">
        <v>6</v>
      </c>
      <c r="H3" s="63"/>
    </row>
    <row r="4" ht="24.4" customHeight="1" spans="1:8">
      <c r="A4" s="54"/>
      <c r="B4" s="29" t="s">
        <v>79</v>
      </c>
      <c r="C4" s="29"/>
      <c r="D4" s="29"/>
      <c r="E4" s="29" t="s">
        <v>70</v>
      </c>
      <c r="F4" s="29" t="s">
        <v>71</v>
      </c>
      <c r="G4" s="29" t="s">
        <v>207</v>
      </c>
      <c r="H4" s="64"/>
    </row>
    <row r="5" ht="24" customHeight="1" spans="1:8">
      <c r="A5" s="54"/>
      <c r="B5" s="29" t="s">
        <v>80</v>
      </c>
      <c r="C5" s="29" t="s">
        <v>81</v>
      </c>
      <c r="D5" s="29" t="s">
        <v>82</v>
      </c>
      <c r="E5" s="29"/>
      <c r="F5" s="29"/>
      <c r="G5" s="29"/>
      <c r="H5" s="65"/>
    </row>
    <row r="6" ht="28" customHeight="1" spans="1:8">
      <c r="A6" s="55"/>
      <c r="B6" s="29"/>
      <c r="C6" s="29"/>
      <c r="D6" s="29"/>
      <c r="E6" s="29">
        <v>506006</v>
      </c>
      <c r="F6" s="29" t="s">
        <v>72</v>
      </c>
      <c r="G6" s="37">
        <v>100000</v>
      </c>
      <c r="H6" s="66"/>
    </row>
    <row r="7" ht="31" customHeight="1" spans="1:8">
      <c r="A7" s="55"/>
      <c r="B7" s="29">
        <v>210</v>
      </c>
      <c r="C7" s="56" t="s">
        <v>90</v>
      </c>
      <c r="D7" s="56" t="s">
        <v>84</v>
      </c>
      <c r="E7" s="29">
        <v>506006</v>
      </c>
      <c r="F7" s="67" t="s">
        <v>92</v>
      </c>
      <c r="G7" s="37">
        <v>100000</v>
      </c>
      <c r="H7" s="66"/>
    </row>
    <row r="8" ht="22.8" customHeight="1" spans="1:8">
      <c r="A8" s="55"/>
      <c r="B8" s="29"/>
      <c r="C8" s="29"/>
      <c r="D8" s="29"/>
      <c r="E8" s="29"/>
      <c r="F8" s="29"/>
      <c r="G8" s="37"/>
      <c r="H8" s="66"/>
    </row>
    <row r="9" ht="22.8" customHeight="1" spans="1:8">
      <c r="A9" s="55"/>
      <c r="B9" s="29"/>
      <c r="C9" s="29"/>
      <c r="D9" s="29"/>
      <c r="E9" s="29"/>
      <c r="F9" s="29"/>
      <c r="G9" s="37"/>
      <c r="H9" s="66"/>
    </row>
    <row r="10" ht="22.8" customHeight="1" spans="1:8">
      <c r="A10" s="55"/>
      <c r="B10" s="29"/>
      <c r="C10" s="29"/>
      <c r="D10" s="29"/>
      <c r="E10" s="29"/>
      <c r="F10" s="29"/>
      <c r="G10" s="37"/>
      <c r="H10" s="66"/>
    </row>
    <row r="11" ht="22.8" customHeight="1" spans="1:8">
      <c r="A11" s="55"/>
      <c r="B11" s="29"/>
      <c r="C11" s="29"/>
      <c r="D11" s="29"/>
      <c r="E11" s="29"/>
      <c r="F11" s="29"/>
      <c r="G11" s="37"/>
      <c r="H11" s="66"/>
    </row>
    <row r="12" ht="22.8" customHeight="1" spans="1:8">
      <c r="A12" s="55"/>
      <c r="B12" s="29"/>
      <c r="C12" s="29"/>
      <c r="D12" s="29"/>
      <c r="E12" s="29"/>
      <c r="F12" s="29"/>
      <c r="G12" s="37"/>
      <c r="H12" s="66"/>
    </row>
    <row r="13" ht="22.8" customHeight="1" spans="1:8">
      <c r="A13" s="55"/>
      <c r="B13" s="29"/>
      <c r="C13" s="29"/>
      <c r="D13" s="29"/>
      <c r="E13" s="29"/>
      <c r="F13" s="29"/>
      <c r="G13" s="37"/>
      <c r="H13" s="66"/>
    </row>
    <row r="14" ht="22.8" customHeight="1" spans="1:8">
      <c r="A14" s="55"/>
      <c r="B14" s="29"/>
      <c r="C14" s="29"/>
      <c r="D14" s="29"/>
      <c r="E14" s="29"/>
      <c r="F14" s="29"/>
      <c r="G14" s="37"/>
      <c r="H14" s="66"/>
    </row>
    <row r="15" ht="22.8" customHeight="1" spans="1:8">
      <c r="A15" s="54"/>
      <c r="B15" s="32"/>
      <c r="C15" s="32"/>
      <c r="D15" s="32"/>
      <c r="E15" s="32"/>
      <c r="F15" s="32" t="s">
        <v>23</v>
      </c>
      <c r="G15" s="39"/>
      <c r="H15" s="64"/>
    </row>
    <row r="16" ht="22.8" customHeight="1" spans="1:8">
      <c r="A16" s="54"/>
      <c r="B16" s="32"/>
      <c r="C16" s="32"/>
      <c r="D16" s="32"/>
      <c r="E16" s="32"/>
      <c r="F16" s="32" t="s">
        <v>23</v>
      </c>
      <c r="G16" s="39"/>
      <c r="H16" s="64"/>
    </row>
    <row r="17" ht="28" customHeight="1" spans="1:8">
      <c r="A17" s="54"/>
      <c r="B17" s="32"/>
      <c r="C17" s="32"/>
      <c r="D17" s="32"/>
      <c r="E17" s="32"/>
      <c r="F17" s="32"/>
      <c r="G17" s="39"/>
      <c r="H17" s="65"/>
    </row>
    <row r="18" ht="28" customHeight="1" spans="1:8">
      <c r="A18" s="54"/>
      <c r="B18" s="32"/>
      <c r="C18" s="32"/>
      <c r="D18" s="32"/>
      <c r="E18" s="32"/>
      <c r="F18" s="32"/>
      <c r="G18" s="39"/>
      <c r="H18" s="65"/>
    </row>
    <row r="19" ht="9.75" customHeight="1" spans="1:8">
      <c r="A19" s="57"/>
      <c r="B19" s="58"/>
      <c r="C19" s="58"/>
      <c r="D19" s="58"/>
      <c r="E19" s="58"/>
      <c r="F19" s="57"/>
      <c r="G19" s="57"/>
      <c r="H19" s="6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2022-03-07T03:28:00Z</dcterms:created>
  <dcterms:modified xsi:type="dcterms:W3CDTF">2026-02-09T15:56:42Z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F8D044DF8CF02B2A3A938969A689F062_43</vt:lpwstr>
  </property>
  <property fmtid="{D5CDD505-2E9C-101B-9397-08002B2CF9AE}" pid="4" name="CalculationRule">
    <vt:i4>0</vt:i4>
  </property>
</Properties>
</file>